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savethechildren1-my.sharepoint.com/personal/maida_abdelkreem_savethechildren_org/Documents/Desktop/PR578592 Vacine/"/>
    </mc:Choice>
  </mc:AlternateContent>
  <xr:revisionPtr revIDLastSave="212" documentId="13_ncr:1_{A59A9972-A0EF-4EE5-B632-FD2FEF5FCA34}" xr6:coauthVersionLast="47" xr6:coauthVersionMax="47" xr10:uidLastSave="{3549682D-2F4B-4C3A-B2C7-21259C135A05}"/>
  <bookViews>
    <workbookView xWindow="-120" yWindow="-120" windowWidth="20730" windowHeight="11040" xr2:uid="{00000000-000D-0000-FFFF-FFFF00000000}"/>
  </bookViews>
  <sheets>
    <sheet name="Request for Quotation" sheetId="1" r:id="rId1"/>
    <sheet name="Terms &amp; Conditions" sheetId="5" r:id="rId2"/>
    <sheet name="Guidance" sheetId="2" r:id="rId3"/>
    <sheet name="Example" sheetId="6" r:id="rId4"/>
  </sheets>
  <definedNames>
    <definedName name="_xlnm.Print_Area" localSheetId="0">'Request for Quotation'!$B$1:$J$63</definedName>
    <definedName name="_xlnm.Print_Area" localSheetId="1">'Terms &amp; Conditions'!$B$1:$D$11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6" l="1"/>
  <c r="I33" i="6"/>
  <c r="I32" i="6"/>
  <c r="I31" i="6"/>
  <c r="I30" i="6"/>
  <c r="I29" i="6"/>
  <c r="I28" i="6"/>
  <c r="I27" i="6"/>
  <c r="I26" i="6"/>
  <c r="I25" i="6"/>
  <c r="I24" i="6"/>
  <c r="I35" i="6" l="1"/>
  <c r="I39" i="6" s="1"/>
  <c r="I49" i="1"/>
</calcChain>
</file>

<file path=xl/sharedStrings.xml><?xml version="1.0" encoding="utf-8"?>
<sst xmlns="http://schemas.openxmlformats.org/spreadsheetml/2006/main" count="239" uniqueCount="166">
  <si>
    <t>SAVE THE CHILDREN</t>
  </si>
  <si>
    <t>REQUEST FOR QUOTATION</t>
  </si>
  <si>
    <t>PR
 no(s):</t>
  </si>
  <si>
    <t>Date RFQ sent out:</t>
  </si>
  <si>
    <t>Date Quotation due back:</t>
  </si>
  <si>
    <t>Procurement person responsible:</t>
  </si>
  <si>
    <t xml:space="preserve">SUPPLIER NAME: </t>
  </si>
  <si>
    <t xml:space="preserve">RETURN QUOTATION TO:   SAVE THE CHILDREN </t>
  </si>
  <si>
    <t>Contact
name</t>
  </si>
  <si>
    <t xml:space="preserve">Contact
name </t>
  </si>
  <si>
    <t>E-mail</t>
  </si>
  <si>
    <t>Phone</t>
  </si>
  <si>
    <t>Fax</t>
  </si>
  <si>
    <t>Mobile</t>
  </si>
  <si>
    <t>Address</t>
  </si>
  <si>
    <t>Date items required by:</t>
  </si>
  <si>
    <t>Delivery address:</t>
  </si>
  <si>
    <t>Delivery method/Incoterms (if applicable):</t>
  </si>
  <si>
    <t>Payment terms:</t>
  </si>
  <si>
    <t>Factors to be considered for evaluation :</t>
  </si>
  <si>
    <t>For supplier to fill in:</t>
  </si>
  <si>
    <t xml:space="preserve">Line item no. </t>
  </si>
  <si>
    <t>Product code</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</si>
  <si>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</si>
  <si>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</si>
  <si>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</si>
  <si>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</si>
  <si>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</si>
  <si>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</si>
  <si>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</si>
  <si>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</si>
  <si>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</si>
  <si>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</si>
  <si>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</si>
  <si>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</si>
  <si>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</si>
  <si>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</si>
  <si>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</si>
  <si>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</si>
  <si>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 if available (otherwise only signatures)</t>
  </si>
  <si>
    <t>Name</t>
  </si>
  <si>
    <t>Title</t>
  </si>
  <si>
    <t>Date</t>
  </si>
  <si>
    <t>TERMS AND CONDITIONS OF PURCHASE</t>
  </si>
  <si>
    <t>Form Guidance</t>
  </si>
  <si>
    <r>
      <t>The</t>
    </r>
    <r>
      <rPr>
        <b/>
        <sz val="10"/>
        <color rgb="FFFF0000"/>
        <rFont val="Arial"/>
        <family val="2"/>
      </rPr>
      <t xml:space="preserve"> Request for Quotation</t>
    </r>
    <r>
      <rPr>
        <sz val="10"/>
        <rFont val="Arial"/>
        <family val="2"/>
      </rPr>
      <t xml:space="preserve"> is a form that is given to suppliers to ask them to provide price and other required information to bid to supply the goods and services required by Save the Children. 
Clear information on the specification and other requirements should be provided to the suppliers to enable them to bid. After filling the information in red in this form,suppliers may add further information as deemed necessary under red font tabs.</t>
    </r>
  </si>
  <si>
    <t>Header</t>
  </si>
  <si>
    <t>Explanation</t>
  </si>
  <si>
    <t xml:space="preserve">PR no. </t>
  </si>
  <si>
    <t>Reference to original procurement request number. Multiple numbers can be listed here if the procurement has been consolidated</t>
  </si>
  <si>
    <t>Date RFQ sent out</t>
  </si>
  <si>
    <t xml:space="preserve">Date RFQs sent/given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</si>
  <si>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</si>
  <si>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</si>
  <si>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</si>
  <si>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</si>
  <si>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</si>
  <si>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</si>
  <si>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</si>
  <si>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</si>
  <si>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</si>
  <si>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</si>
  <si>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</si>
  <si>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</si>
  <si>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</si>
  <si>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</si>
  <si>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</si>
  <si>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</si>
  <si>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</si>
  <si>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</si>
  <si>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</si>
  <si>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</si>
  <si>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Product Code</t>
  </si>
  <si>
    <t>Description of Goods/Services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</si>
  <si>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</si>
  <si>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</si>
  <si>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</si>
  <si>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</si>
  <si>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</si>
  <si>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</si>
  <si>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</si>
  <si>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</si>
  <si>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</si>
  <si>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</si>
  <si>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</si>
  <si>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</si>
  <si>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</si>
  <si>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</si>
  <si>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</si>
  <si>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</si>
  <si>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</si>
  <si>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</si>
  <si>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Date quotation due back:</t>
  </si>
  <si>
    <t>G. Philora</t>
  </si>
  <si>
    <t>Mr. Laplune</t>
  </si>
  <si>
    <t>gurmeet.philora@savethechildren.org</t>
  </si>
  <si>
    <t>+509 0000000</t>
  </si>
  <si>
    <t>+509 0000001</t>
  </si>
  <si>
    <t>+509 0000002</t>
  </si>
  <si>
    <t>Building no. 1, Jacmel</t>
  </si>
  <si>
    <t>Building no. 1 Jacmel</t>
  </si>
  <si>
    <t>Delivery method (if applicable):</t>
  </si>
  <si>
    <t>Sea &amp; inland transport</t>
  </si>
  <si>
    <t>30 days</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</si>
  <si>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</si>
  <si>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</si>
  <si>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</si>
  <si>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</si>
  <si>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</si>
  <si>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</si>
  <si>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</si>
  <si>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</si>
  <si>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</si>
  <si>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</si>
  <si>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</si>
  <si>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</si>
  <si>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</si>
  <si>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</si>
  <si>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Supplier stamp</t>
  </si>
  <si>
    <t>Signature</t>
  </si>
  <si>
    <t>Version No. 2.1 / 24 April 2020</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</si>
  <si>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</si>
  <si>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</si>
  <si>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</si>
  <si>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</si>
  <si>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</si>
  <si>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</si>
  <si>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</si>
  <si>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overleaf and the policies contained at </t>
    </r>
    <r>
      <rPr>
        <u/>
        <sz val="10"/>
        <color rgb="FF0070C0"/>
        <rFont val="Arial"/>
        <family val="2"/>
      </rPr>
      <t>https://www.savethechildren.net/sites/www.savethechildren.net/files/SC-PR-13%20Purchase%20Order%20Mandatory%20Policies.pdf</t>
    </r>
    <r>
      <rPr>
        <sz val="10"/>
        <rFont val="Arial"/>
        <family val="2"/>
      </rPr>
      <t xml:space="preserve">  will apply. Save the Children may, unless the supplier expressly stipulates to the contrary, accept whatever part of the offer that we so wish.</t>
    </r>
  </si>
  <si>
    <t>Version No. 2.1 / 6 May 2020</t>
  </si>
  <si>
    <t>PR/JAC/2018/004
PR/JAC/2018/006</t>
  </si>
  <si>
    <t>SUPPLIER NAME:</t>
  </si>
  <si>
    <t>Stationary Express</t>
  </si>
  <si>
    <t>Contact name</t>
  </si>
  <si>
    <t>The Product Code is a unique SCI item code. It can be same as stated on FWA's, otherwise internal SCI product (TIM) code (if available) can be used. If not available then leave the cell blank.</t>
  </si>
  <si>
    <t>[3] Country of origin</t>
  </si>
  <si>
    <t>[4] Samples quality</t>
  </si>
  <si>
    <t>[2] Lead time</t>
  </si>
  <si>
    <t>SDG</t>
  </si>
  <si>
    <t>Description of Goods / Services</t>
  </si>
  <si>
    <t>Maiada Abdelkareem</t>
  </si>
  <si>
    <t>Atbara</t>
  </si>
  <si>
    <t>911564067 - 0100995740</t>
  </si>
  <si>
    <t xml:space="preserve">River Nile - Atbara </t>
  </si>
  <si>
    <t>PR578592</t>
  </si>
  <si>
    <t xml:space="preserve">Bottel </t>
  </si>
  <si>
    <t>Bottel</t>
  </si>
  <si>
    <t>Tylovet/tylosine inj 20 % 100 ml</t>
  </si>
  <si>
    <t>Albendazole bolus 250 mg</t>
  </si>
  <si>
    <t>Tablet</t>
  </si>
  <si>
    <t>Cypermethrin (Dhibta) 10% EC 100 ml</t>
  </si>
  <si>
    <t>Multivitamin inj 100*100 ml</t>
  </si>
  <si>
    <t>PCS</t>
  </si>
  <si>
    <t>Disposable syringe and needles 20ml included 5 ml and 10 ml</t>
  </si>
  <si>
    <t>BOX</t>
  </si>
  <si>
    <t>Measurement tape 5 cm</t>
  </si>
  <si>
    <t>Disposable gloves</t>
  </si>
  <si>
    <t>footwear shoes</t>
  </si>
  <si>
    <t>Vaccination gun with spare part set 2ml and 3 ml</t>
  </si>
  <si>
    <t xml:space="preserve">lab coats white color different  size </t>
  </si>
  <si>
    <t>PPR Vaccine bottle 100 ML Temperature store(2°C and 8°C)</t>
  </si>
  <si>
    <t>SGP Vaccine bottle 100 ML Temperature store  (2°C and 8°C)</t>
  </si>
  <si>
    <t>Rabies Vaccine bottle 1 ML Temperature store (2°C and 8°C)</t>
  </si>
  <si>
    <t>pen&amp; strip inj  70*100 ml Temperature store (8°C and 15°C)</t>
  </si>
  <si>
    <t>07.04.2025</t>
  </si>
  <si>
    <t>12.04.2025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</si>
</sst>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409]mmmm\ d\,\ yyyy;@"/>
  </numFmts>
  <fonts count="28"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b/>
      <sz val="14"/>
      <name val="Arial"/>
      <family val="2"/>
    </font>
    <font>
      <u/>
      <sz val="10"/>
      <color theme="10"/>
      <name val="Arial"/>
      <family val="2"/>
    </font>
    <font>
      <b/>
      <sz val="10"/>
      <color rgb="FFFF0000"/>
      <name val="Arial"/>
      <family val="2"/>
    </font>
    <font>
      <b/>
      <sz val="18"/>
      <color theme="0"/>
      <name val="Arial"/>
      <family val="2"/>
    </font>
    <font>
      <sz val="10"/>
      <color theme="0"/>
      <name val="Arial"/>
      <family val="2"/>
    </font>
    <font>
      <b/>
      <i/>
      <sz val="10"/>
      <color rgb="FFFF0000"/>
      <name val="Arial"/>
      <family val="2"/>
    </font>
    <font>
      <b/>
      <sz val="18"/>
      <name val="Arial"/>
      <family val="2"/>
    </font>
    <font>
      <sz val="12"/>
      <name val="Arial"/>
      <family val="2"/>
    </font>
    <font>
      <sz val="15"/>
      <name val="Arial"/>
      <family val="2"/>
    </font>
    <font>
      <b/>
      <sz val="15"/>
      <name val="Arial"/>
      <family val="2"/>
    </font>
    <font>
      <u/>
      <sz val="10"/>
      <color rgb="FF0070C0"/>
      <name val="Arial"/>
      <family val="2"/>
    </font>
    <font>
      <sz val="11"/>
      <name val="Arial"/>
      <family val="2"/>
    </font>
    <font>
      <b/>
      <sz val="16"/>
      <name val="Arial"/>
      <family val="2"/>
    </font>
    <font>
      <b/>
      <sz val="16"/>
      <color indexed="10"/>
      <name val="Arial"/>
      <family val="2"/>
    </font>
    <font>
      <b/>
      <sz val="14"/>
      <color indexed="10"/>
      <name val="Arial"/>
      <family val="2"/>
    </font>
    <font>
      <b/>
      <sz val="11"/>
      <name val="Arial"/>
      <family val="2"/>
    </font>
  </fonts>
  <fills count="7">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354">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0" xfId="0" applyFont="1" applyFill="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distributed" wrapText="1"/>
    </xf>
    <xf numFmtId="0" fontId="0" fillId="0" borderId="3" xfId="0" applyBorder="1" applyAlignment="1">
      <alignment vertical="center"/>
    </xf>
    <xf numFmtId="0" fontId="2"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8" fillId="0" borderId="0" xfId="0" applyFont="1" applyAlignment="1">
      <alignment horizontal="right"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3" fillId="3" borderId="5" xfId="0" applyFont="1" applyFill="1" applyBorder="1" applyAlignment="1">
      <alignment vertical="center"/>
    </xf>
    <xf numFmtId="0" fontId="3" fillId="3" borderId="18" xfId="0" applyFont="1" applyFill="1" applyBorder="1" applyAlignment="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3" fillId="0" borderId="18" xfId="0" applyFont="1" applyBorder="1" applyAlignment="1">
      <alignment vertical="center"/>
    </xf>
    <xf numFmtId="0" fontId="3" fillId="3" borderId="6" xfId="0" applyFont="1" applyFill="1" applyBorder="1" applyAlignment="1">
      <alignment vertical="center"/>
    </xf>
    <xf numFmtId="0" fontId="10"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15" xfId="0" applyFont="1" applyFill="1" applyBorder="1" applyAlignment="1">
      <alignment vertical="center" wrapText="1"/>
    </xf>
    <xf numFmtId="0" fontId="3" fillId="3" borderId="41" xfId="0" applyFont="1" applyFill="1" applyBorder="1" applyAlignment="1">
      <alignment horizontal="center" vertical="center" wrapText="1"/>
    </xf>
    <xf numFmtId="0" fontId="8" fillId="3" borderId="1"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4" fontId="0" fillId="0" borderId="2" xfId="0" applyNumberFormat="1" applyBorder="1" applyAlignment="1">
      <alignment horizontal="right" vertical="center"/>
    </xf>
    <xf numFmtId="4" fontId="0" fillId="0" borderId="12" xfId="0" applyNumberFormat="1" applyBorder="1" applyAlignment="1">
      <alignment horizontal="right" vertical="center"/>
    </xf>
    <xf numFmtId="4" fontId="0" fillId="0" borderId="21"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4" fontId="0" fillId="0" borderId="42" xfId="0" applyNumberFormat="1" applyBorder="1" applyAlignment="1">
      <alignment horizontal="right" vertical="center"/>
    </xf>
    <xf numFmtId="4" fontId="6" fillId="0" borderId="2" xfId="0" applyNumberFormat="1" applyFont="1" applyBorder="1" applyAlignment="1">
      <alignment horizontal="right" vertical="center"/>
    </xf>
    <xf numFmtId="4" fontId="3" fillId="0" borderId="43" xfId="0" applyNumberFormat="1" applyFont="1" applyBorder="1" applyAlignment="1">
      <alignment horizontal="right" vertical="center"/>
    </xf>
    <xf numFmtId="0" fontId="3" fillId="3" borderId="44" xfId="0" applyFont="1" applyFill="1" applyBorder="1" applyAlignment="1">
      <alignment vertical="center"/>
    </xf>
    <xf numFmtId="0" fontId="3" fillId="3" borderId="45" xfId="0" applyFont="1" applyFill="1" applyBorder="1" applyAlignment="1">
      <alignment horizontal="left" vertical="center"/>
    </xf>
    <xf numFmtId="0" fontId="3" fillId="3" borderId="46" xfId="0" applyFont="1" applyFill="1" applyBorder="1" applyAlignment="1">
      <alignment vertical="center"/>
    </xf>
    <xf numFmtId="0" fontId="6" fillId="0" borderId="4"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8" fillId="3" borderId="46" xfId="0" applyFont="1" applyFill="1" applyBorder="1" applyAlignment="1">
      <alignment vertical="center"/>
    </xf>
    <xf numFmtId="0" fontId="8" fillId="3" borderId="8" xfId="0" applyFont="1" applyFill="1" applyBorder="1" applyAlignment="1">
      <alignment vertical="center" wrapText="1"/>
    </xf>
    <xf numFmtId="0" fontId="8" fillId="3" borderId="8" xfId="0" applyFont="1" applyFill="1" applyBorder="1" applyAlignment="1">
      <alignment vertical="center"/>
    </xf>
    <xf numFmtId="0" fontId="3" fillId="0" borderId="39" xfId="0" applyFont="1" applyBorder="1" applyAlignment="1">
      <alignment horizontal="left" vertical="center"/>
    </xf>
    <xf numFmtId="0" fontId="6" fillId="0" borderId="33" xfId="0" applyFont="1" applyBorder="1" applyAlignment="1">
      <alignment horizontal="lef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6" fillId="0" borderId="25" xfId="0" applyFont="1" applyBorder="1" applyAlignment="1">
      <alignment horizontal="left" vertical="center"/>
    </xf>
    <xf numFmtId="3" fontId="6" fillId="0" borderId="7" xfId="0" applyNumberFormat="1" applyFont="1" applyBorder="1" applyAlignment="1">
      <alignment vertical="center" wrapText="1"/>
    </xf>
    <xf numFmtId="0" fontId="0" fillId="0" borderId="7" xfId="0" applyBorder="1" applyAlignment="1">
      <alignment vertical="center"/>
    </xf>
    <xf numFmtId="0" fontId="6" fillId="0" borderId="7" xfId="0" applyFont="1" applyBorder="1" applyAlignment="1">
      <alignment vertical="center"/>
    </xf>
    <xf numFmtId="3" fontId="6" fillId="0" borderId="2" xfId="0" applyNumberFormat="1" applyFont="1" applyBorder="1" applyAlignment="1" applyProtection="1">
      <alignment horizontal="center" vertical="distributed"/>
      <protection locked="0"/>
    </xf>
    <xf numFmtId="0" fontId="6" fillId="0" borderId="2" xfId="0" applyFont="1" applyBorder="1" applyAlignment="1">
      <alignment horizontal="center" vertical="distributed"/>
    </xf>
    <xf numFmtId="0" fontId="14" fillId="3" borderId="28" xfId="0" applyFont="1" applyFill="1" applyBorder="1" applyAlignment="1">
      <alignment vertical="center"/>
    </xf>
    <xf numFmtId="0" fontId="14" fillId="3" borderId="24" xfId="0" applyFont="1" applyFill="1" applyBorder="1" applyAlignment="1">
      <alignment vertical="center"/>
    </xf>
    <xf numFmtId="0" fontId="14" fillId="3" borderId="26" xfId="0" applyFont="1" applyFill="1" applyBorder="1" applyAlignment="1">
      <alignment vertical="center"/>
    </xf>
    <xf numFmtId="0" fontId="6" fillId="0" borderId="2" xfId="0" applyFont="1" applyBorder="1" applyAlignment="1">
      <alignment wrapText="1"/>
    </xf>
    <xf numFmtId="0" fontId="15" fillId="5" borderId="0" xfId="0" applyFont="1" applyFill="1" applyAlignment="1">
      <alignment vertical="center"/>
    </xf>
    <xf numFmtId="0" fontId="16" fillId="5" borderId="0" xfId="0" applyFont="1" applyFill="1"/>
    <xf numFmtId="0" fontId="4" fillId="3" borderId="2" xfId="0" applyFont="1" applyFill="1" applyBorder="1" applyAlignment="1">
      <alignment vertical="center"/>
    </xf>
    <xf numFmtId="0" fontId="0" fillId="0" borderId="49" xfId="0" applyBorder="1"/>
    <xf numFmtId="0" fontId="14" fillId="3" borderId="15" xfId="0" applyFont="1" applyFill="1" applyBorder="1" applyAlignment="1">
      <alignment vertical="center"/>
    </xf>
    <xf numFmtId="0" fontId="17" fillId="0" borderId="2" xfId="0" applyFont="1" applyBorder="1" applyAlignment="1">
      <alignment vertical="center" wrapText="1"/>
    </xf>
    <xf numFmtId="0" fontId="14" fillId="3" borderId="18" xfId="0" applyFont="1" applyFill="1" applyBorder="1" applyAlignment="1">
      <alignment vertical="center"/>
    </xf>
    <xf numFmtId="0" fontId="14" fillId="3" borderId="5" xfId="0" applyFont="1" applyFill="1" applyBorder="1" applyAlignment="1">
      <alignment vertical="center"/>
    </xf>
    <xf numFmtId="0" fontId="14" fillId="3" borderId="5" xfId="0" applyFont="1" applyFill="1" applyBorder="1" applyAlignment="1">
      <alignment horizontal="center" vertical="center"/>
    </xf>
    <xf numFmtId="0" fontId="0" fillId="4" borderId="0" xfId="0" applyFill="1" applyAlignment="1">
      <alignment horizontal="center"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6" fillId="4" borderId="0" xfId="0" applyFont="1" applyFill="1" applyAlignment="1">
      <alignment horizontal="center" vertical="center"/>
    </xf>
    <xf numFmtId="0" fontId="3" fillId="4" borderId="18"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horizontal="center"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2" fillId="4" borderId="0" xfId="0" applyFont="1" applyFill="1" applyAlignment="1">
      <alignment vertical="center"/>
    </xf>
    <xf numFmtId="0" fontId="0" fillId="4" borderId="0" xfId="0" applyFill="1" applyAlignment="1">
      <alignment vertical="center"/>
    </xf>
    <xf numFmtId="0" fontId="2" fillId="4" borderId="0" xfId="0" applyFont="1" applyFill="1" applyAlignment="1">
      <alignment horizontal="center" vertical="center"/>
    </xf>
    <xf numFmtId="0" fontId="2" fillId="4" borderId="4" xfId="0" applyFont="1" applyFill="1" applyBorder="1" applyAlignment="1">
      <alignment vertical="center"/>
    </xf>
    <xf numFmtId="4" fontId="0" fillId="4" borderId="2" xfId="0" applyNumberFormat="1" applyFill="1" applyBorder="1" applyAlignment="1">
      <alignment horizontal="right" vertical="center"/>
    </xf>
    <xf numFmtId="164" fontId="0" fillId="4" borderId="11" xfId="0" applyNumberFormat="1" applyFill="1" applyBorder="1" applyAlignment="1">
      <alignment horizontal="center" vertical="center"/>
    </xf>
    <xf numFmtId="164" fontId="0" fillId="4" borderId="13" xfId="0" applyNumberFormat="1" applyFill="1" applyBorder="1" applyAlignment="1">
      <alignment horizontal="center" vertical="center"/>
    </xf>
    <xf numFmtId="0" fontId="10" fillId="4" borderId="0" xfId="0" applyFont="1" applyFill="1" applyAlignment="1">
      <alignment horizontal="left" vertical="center"/>
    </xf>
    <xf numFmtId="0" fontId="8" fillId="4" borderId="0" xfId="0" applyFont="1" applyFill="1" applyAlignment="1">
      <alignment horizontal="right" vertical="center"/>
    </xf>
    <xf numFmtId="4" fontId="0" fillId="4" borderId="42" xfId="0" applyNumberFormat="1" applyFill="1" applyBorder="1" applyAlignment="1">
      <alignment horizontal="right" vertical="center"/>
    </xf>
    <xf numFmtId="0" fontId="0" fillId="4" borderId="3" xfId="0" applyFill="1" applyBorder="1" applyAlignment="1">
      <alignment vertical="center"/>
    </xf>
    <xf numFmtId="4" fontId="0" fillId="4" borderId="21" xfId="0" applyNumberFormat="1" applyFill="1" applyBorder="1" applyAlignment="1">
      <alignment horizontal="right" vertical="center"/>
    </xf>
    <xf numFmtId="4" fontId="0" fillId="4" borderId="22" xfId="0" applyNumberFormat="1" applyFill="1" applyBorder="1" applyAlignment="1">
      <alignment horizontal="right" vertical="center"/>
    </xf>
    <xf numFmtId="4" fontId="0" fillId="4" borderId="23" xfId="0" applyNumberFormat="1" applyFill="1" applyBorder="1" applyAlignment="1">
      <alignment horizontal="right" vertical="center"/>
    </xf>
    <xf numFmtId="4" fontId="3" fillId="4" borderId="43" xfId="0" applyNumberFormat="1" applyFont="1" applyFill="1" applyBorder="1" applyAlignment="1">
      <alignment horizontal="righ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3" fillId="4" borderId="39" xfId="0" applyFont="1" applyFill="1" applyBorder="1" applyAlignment="1">
      <alignment horizontal="left" vertical="center"/>
    </xf>
    <xf numFmtId="0" fontId="3" fillId="4" borderId="24" xfId="0" applyFont="1" applyFill="1" applyBorder="1" applyAlignment="1">
      <alignment horizontal="left" vertical="center"/>
    </xf>
    <xf numFmtId="0" fontId="3" fillId="4" borderId="40" xfId="0" applyFont="1" applyFill="1" applyBorder="1" applyAlignment="1">
      <alignment horizontal="left" vertical="center"/>
    </xf>
    <xf numFmtId="0" fontId="5" fillId="4" borderId="0" xfId="0" applyFont="1" applyFill="1" applyAlignment="1">
      <alignment horizontal="right" vertical="top"/>
    </xf>
    <xf numFmtId="0" fontId="3" fillId="3" borderId="5" xfId="0" applyFont="1" applyFill="1" applyBorder="1" applyAlignment="1">
      <alignment horizontal="center" vertical="center" wrapText="1"/>
    </xf>
    <xf numFmtId="0" fontId="14" fillId="3" borderId="49" xfId="0" applyFont="1" applyFill="1" applyBorder="1" applyAlignment="1">
      <alignment vertical="center"/>
    </xf>
    <xf numFmtId="0" fontId="14" fillId="3" borderId="30" xfId="0" applyFont="1" applyFill="1" applyBorder="1" applyAlignment="1">
      <alignment vertical="center"/>
    </xf>
    <xf numFmtId="0" fontId="14" fillId="3" borderId="19" xfId="0" applyFont="1" applyFill="1" applyBorder="1" applyAlignment="1">
      <alignment vertical="center"/>
    </xf>
    <xf numFmtId="0" fontId="3" fillId="3" borderId="5" xfId="0" applyFont="1" applyFill="1" applyBorder="1" applyAlignment="1">
      <alignment horizontal="center" vertical="center"/>
    </xf>
    <xf numFmtId="0" fontId="3" fillId="3" borderId="18" xfId="0" applyFont="1" applyFill="1" applyBorder="1" applyAlignment="1">
      <alignment horizontal="left" vertical="center"/>
    </xf>
    <xf numFmtId="0" fontId="3" fillId="3" borderId="5" xfId="0" applyFont="1" applyFill="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13" fillId="0" borderId="7" xfId="1" applyBorder="1" applyAlignment="1">
      <alignment horizontal="left" vertical="center"/>
    </xf>
    <xf numFmtId="49" fontId="6" fillId="0" borderId="7" xfId="0" applyNumberFormat="1" applyFont="1" applyBorder="1" applyAlignment="1">
      <alignment horizontal="left" vertical="center"/>
    </xf>
    <xf numFmtId="0" fontId="13" fillId="0" borderId="30" xfId="1" applyBorder="1" applyAlignment="1">
      <alignment horizontal="left" vertical="center"/>
    </xf>
    <xf numFmtId="49" fontId="6" fillId="0" borderId="30" xfId="0" applyNumberFormat="1" applyFont="1" applyBorder="1" applyAlignment="1">
      <alignment horizontal="left" vertical="center"/>
    </xf>
    <xf numFmtId="0" fontId="18" fillId="0" borderId="0" xfId="0" applyFont="1"/>
    <xf numFmtId="0" fontId="15" fillId="5" borderId="0" xfId="0" applyFont="1" applyFill="1" applyAlignment="1">
      <alignment horizontal="left" vertical="center"/>
    </xf>
    <xf numFmtId="0" fontId="15" fillId="5" borderId="0" xfId="0" applyFont="1" applyFill="1"/>
    <xf numFmtId="0" fontId="4" fillId="0" borderId="0" xfId="0" applyFont="1" applyAlignment="1">
      <alignment horizontal="left" vertical="center"/>
    </xf>
    <xf numFmtId="0" fontId="19" fillId="0" borderId="0" xfId="0" applyFont="1"/>
    <xf numFmtId="0" fontId="20" fillId="0" borderId="30" xfId="0" applyFont="1" applyBorder="1" applyAlignment="1">
      <alignment horizontal="left" vertical="top" wrapText="1"/>
    </xf>
    <xf numFmtId="0" fontId="20" fillId="0" borderId="30" xfId="0" applyFont="1" applyBorder="1" applyAlignment="1">
      <alignment horizontal="left" vertical="top"/>
    </xf>
    <xf numFmtId="0" fontId="6" fillId="4" borderId="4" xfId="0" applyFont="1" applyFill="1" applyBorder="1" applyAlignment="1">
      <alignment vertical="center" wrapText="1"/>
    </xf>
    <xf numFmtId="0" fontId="11" fillId="2" borderId="0" xfId="0" applyFont="1" applyFill="1" applyAlignment="1">
      <alignment horizontal="right" vertical="center"/>
    </xf>
    <xf numFmtId="0" fontId="0" fillId="4" borderId="0" xfId="0" applyFill="1" applyAlignment="1">
      <alignment horizontal="right" vertical="center"/>
    </xf>
    <xf numFmtId="0" fontId="3" fillId="4" borderId="0" xfId="0" applyFont="1" applyFill="1" applyAlignment="1">
      <alignment horizontal="right" vertical="center"/>
    </xf>
    <xf numFmtId="0" fontId="3" fillId="4" borderId="5" xfId="0" applyFont="1" applyFill="1" applyBorder="1" applyAlignment="1">
      <alignment horizontal="right" vertical="center"/>
    </xf>
    <xf numFmtId="0" fontId="2" fillId="4" borderId="4" xfId="0" applyFont="1" applyFill="1" applyBorder="1" applyAlignment="1">
      <alignment horizontal="right" vertical="center"/>
    </xf>
    <xf numFmtId="0" fontId="6" fillId="3" borderId="6" xfId="0" applyFont="1" applyFill="1" applyBorder="1" applyAlignment="1">
      <alignment horizontal="right" vertical="center"/>
    </xf>
    <xf numFmtId="0" fontId="14" fillId="3" borderId="29" xfId="0" applyFont="1" applyFill="1" applyBorder="1" applyAlignment="1">
      <alignment horizontal="right" vertical="center"/>
    </xf>
    <xf numFmtId="0" fontId="14" fillId="3" borderId="25" xfId="0" applyFont="1" applyFill="1" applyBorder="1" applyAlignment="1">
      <alignment horizontal="right" vertical="center"/>
    </xf>
    <xf numFmtId="0" fontId="14" fillId="3" borderId="27" xfId="0" applyFont="1" applyFill="1" applyBorder="1" applyAlignment="1">
      <alignment horizontal="right" vertical="center"/>
    </xf>
    <xf numFmtId="0" fontId="3" fillId="3" borderId="5" xfId="0" applyFont="1" applyFill="1" applyBorder="1" applyAlignment="1">
      <alignment horizontal="right" vertical="center"/>
    </xf>
    <xf numFmtId="0" fontId="0" fillId="0" borderId="0" xfId="0" applyAlignment="1">
      <alignment horizontal="right" vertical="center"/>
    </xf>
    <xf numFmtId="4" fontId="0" fillId="4" borderId="57" xfId="0" applyNumberFormat="1" applyFill="1" applyBorder="1" applyAlignment="1">
      <alignment horizontal="right" vertical="center"/>
    </xf>
    <xf numFmtId="1" fontId="23" fillId="4" borderId="30" xfId="0" applyNumberFormat="1" applyFont="1" applyFill="1" applyBorder="1" applyAlignment="1">
      <alignment horizontal="center" vertical="center"/>
    </xf>
    <xf numFmtId="0" fontId="23" fillId="4" borderId="2" xfId="0" applyFont="1" applyFill="1" applyBorder="1" applyAlignment="1">
      <alignment horizontal="center" vertical="center"/>
    </xf>
    <xf numFmtId="1" fontId="23" fillId="4" borderId="33" xfId="0" applyNumberFormat="1" applyFont="1" applyFill="1" applyBorder="1" applyAlignment="1">
      <alignment horizontal="center" vertical="center"/>
    </xf>
    <xf numFmtId="0" fontId="12" fillId="4" borderId="7" xfId="0" applyFont="1" applyFill="1" applyBorder="1" applyAlignment="1">
      <alignment horizontal="left" vertical="center" wrapText="1"/>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8" xfId="0" applyFont="1" applyFill="1" applyBorder="1" applyAlignment="1">
      <alignment horizontal="center" vertical="center"/>
    </xf>
    <xf numFmtId="0" fontId="3" fillId="4" borderId="19" xfId="0" applyFont="1" applyFill="1" applyBorder="1" applyAlignment="1">
      <alignment vertical="center"/>
    </xf>
    <xf numFmtId="0" fontId="3" fillId="4" borderId="27" xfId="0" applyFont="1" applyFill="1" applyBorder="1" applyAlignment="1">
      <alignment vertical="center"/>
    </xf>
    <xf numFmtId="0" fontId="3" fillId="4" borderId="30" xfId="0" applyFont="1" applyFill="1" applyBorder="1" applyAlignment="1">
      <alignment vertical="center"/>
    </xf>
    <xf numFmtId="0" fontId="3" fillId="4" borderId="25" xfId="0" applyFont="1" applyFill="1" applyBorder="1" applyAlignment="1">
      <alignment vertical="center"/>
    </xf>
    <xf numFmtId="0" fontId="26" fillId="3" borderId="1" xfId="0" applyFont="1" applyFill="1" applyBorder="1" applyAlignment="1">
      <alignment horizontal="center" vertical="center"/>
    </xf>
    <xf numFmtId="0" fontId="26" fillId="3" borderId="16" xfId="0" applyFont="1" applyFill="1" applyBorder="1" applyAlignment="1">
      <alignment horizontal="center" vertical="center" wrapText="1"/>
    </xf>
    <xf numFmtId="1" fontId="27" fillId="4" borderId="8" xfId="0" applyNumberFormat="1" applyFont="1" applyFill="1" applyBorder="1" applyAlignment="1">
      <alignment horizontal="center" vertical="center"/>
    </xf>
    <xf numFmtId="0" fontId="3" fillId="3" borderId="4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0" fillId="4" borderId="33" xfId="0" applyFill="1" applyBorder="1" applyAlignment="1">
      <alignment horizontal="center" vertical="center"/>
    </xf>
    <xf numFmtId="1" fontId="23" fillId="4" borderId="49" xfId="0" applyNumberFormat="1" applyFont="1" applyFill="1" applyBorder="1" applyAlignment="1">
      <alignment horizontal="center" vertical="center"/>
    </xf>
    <xf numFmtId="0" fontId="12" fillId="4" borderId="56" xfId="0" applyFont="1" applyFill="1" applyBorder="1" applyAlignment="1">
      <alignment horizontal="left" vertical="center" wrapText="1"/>
    </xf>
    <xf numFmtId="0" fontId="6" fillId="4" borderId="55"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62" xfId="0" applyFont="1" applyFill="1" applyBorder="1" applyAlignment="1">
      <alignment horizontal="center" vertical="center"/>
    </xf>
    <xf numFmtId="164" fontId="0" fillId="4" borderId="59" xfId="0" applyNumberFormat="1" applyFill="1" applyBorder="1" applyAlignment="1">
      <alignment horizontal="center" vertical="center"/>
    </xf>
    <xf numFmtId="1" fontId="23" fillId="4" borderId="2" xfId="0" applyNumberFormat="1" applyFont="1" applyFill="1" applyBorder="1" applyAlignment="1">
      <alignment horizontal="center" vertical="center"/>
    </xf>
    <xf numFmtId="0" fontId="23" fillId="4" borderId="2" xfId="0" applyFont="1" applyFill="1" applyBorder="1" applyAlignment="1">
      <alignment horizontal="left" vertical="center" wrapText="1"/>
    </xf>
    <xf numFmtId="3" fontId="23" fillId="4" borderId="2" xfId="0" applyNumberFormat="1" applyFont="1" applyFill="1" applyBorder="1" applyAlignment="1">
      <alignment horizontal="center" vertical="center"/>
    </xf>
    <xf numFmtId="164" fontId="0" fillId="4" borderId="2" xfId="0" applyNumberFormat="1" applyFill="1" applyBorder="1" applyAlignment="1">
      <alignment horizontal="center" vertical="center"/>
    </xf>
    <xf numFmtId="0" fontId="3" fillId="4" borderId="7" xfId="0" applyFont="1" applyFill="1" applyBorder="1" applyAlignment="1">
      <alignment vertical="center"/>
    </xf>
    <xf numFmtId="0" fontId="3" fillId="4" borderId="10" xfId="0" applyFont="1" applyFill="1" applyBorder="1" applyAlignment="1">
      <alignment vertical="center"/>
    </xf>
    <xf numFmtId="0" fontId="12" fillId="4" borderId="7" xfId="0" applyFont="1" applyFill="1" applyBorder="1" applyAlignment="1">
      <alignment horizontal="center" vertical="center" wrapText="1"/>
    </xf>
    <xf numFmtId="0" fontId="24" fillId="4" borderId="25" xfId="0" applyFont="1" applyFill="1" applyBorder="1" applyAlignment="1">
      <alignment horizontal="center" vertical="center"/>
    </xf>
    <xf numFmtId="164" fontId="0" fillId="4" borderId="7" xfId="0" applyNumberFormat="1" applyFill="1" applyBorder="1" applyAlignment="1">
      <alignment horizontal="center" vertical="center"/>
    </xf>
    <xf numFmtId="1" fontId="27" fillId="4" borderId="2" xfId="0" applyNumberFormat="1"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61" xfId="0" applyFont="1" applyFill="1" applyBorder="1" applyAlignment="1">
      <alignment vertical="center" wrapText="1"/>
    </xf>
    <xf numFmtId="0" fontId="12" fillId="4" borderId="2" xfId="0" applyFont="1" applyFill="1" applyBorder="1" applyAlignment="1">
      <alignment horizontal="center" vertical="center"/>
    </xf>
    <xf numFmtId="3" fontId="12" fillId="4" borderId="7" xfId="0" applyNumberFormat="1" applyFont="1" applyFill="1" applyBorder="1" applyAlignment="1">
      <alignment horizontal="center" vertical="center"/>
    </xf>
    <xf numFmtId="0" fontId="12" fillId="4" borderId="8" xfId="0" applyFont="1" applyFill="1" applyBorder="1" applyAlignment="1">
      <alignment horizontal="center" vertical="center"/>
    </xf>
    <xf numFmtId="0" fontId="6" fillId="4" borderId="0" xfId="0" applyFont="1" applyFill="1" applyAlignment="1">
      <alignment horizontal="left" vertical="top" wrapText="1"/>
    </xf>
    <xf numFmtId="0" fontId="8" fillId="3" borderId="18"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6" fillId="4" borderId="15"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12" fillId="3" borderId="47" xfId="0" applyFont="1" applyFill="1" applyBorder="1" applyAlignment="1">
      <alignment horizontal="center" vertical="center" wrapText="1"/>
    </xf>
    <xf numFmtId="0" fontId="12" fillId="3" borderId="48" xfId="0" applyFont="1" applyFill="1" applyBorder="1" applyAlignment="1">
      <alignment horizontal="center" vertical="center"/>
    </xf>
    <xf numFmtId="0" fontId="12" fillId="3" borderId="46"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30" xfId="0" applyFont="1" applyFill="1" applyBorder="1" applyAlignment="1">
      <alignment horizontal="center" vertical="center"/>
    </xf>
    <xf numFmtId="0" fontId="25" fillId="4" borderId="31"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31" xfId="0" applyFont="1" applyFill="1" applyBorder="1" applyAlignment="1">
      <alignment horizontal="center" vertical="center"/>
    </xf>
    <xf numFmtId="0" fontId="6" fillId="4" borderId="7" xfId="0" applyFont="1" applyFill="1" applyBorder="1" applyAlignment="1">
      <alignment horizontal="left" vertical="center"/>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3" fillId="3" borderId="50" xfId="0" applyFont="1" applyFill="1" applyBorder="1" applyAlignment="1">
      <alignment horizontal="left" vertical="center"/>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0" fontId="3" fillId="3" borderId="18"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13" fillId="4" borderId="7" xfId="1" applyFill="1" applyBorder="1" applyAlignment="1">
      <alignment horizontal="left" vertical="center"/>
    </xf>
    <xf numFmtId="0" fontId="6" fillId="4" borderId="10"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14" fontId="6" fillId="4" borderId="24" xfId="0" applyNumberFormat="1" applyFont="1" applyFill="1" applyBorder="1" applyAlignment="1">
      <alignment horizontal="left" vertical="center"/>
    </xf>
    <xf numFmtId="14" fontId="6" fillId="4" borderId="30" xfId="0" applyNumberFormat="1" applyFont="1" applyFill="1" applyBorder="1" applyAlignment="1">
      <alignment horizontal="left" vertical="center"/>
    </xf>
    <xf numFmtId="14" fontId="6" fillId="4" borderId="31" xfId="0" applyNumberFormat="1" applyFont="1" applyFill="1" applyBorder="1" applyAlignment="1">
      <alignment horizontal="left" vertical="center"/>
    </xf>
    <xf numFmtId="165" fontId="6" fillId="4" borderId="18" xfId="0" applyNumberFormat="1" applyFont="1" applyFill="1" applyBorder="1" applyAlignment="1">
      <alignment horizontal="center" vertical="center"/>
    </xf>
    <xf numFmtId="165" fontId="6" fillId="4" borderId="5" xfId="0" applyNumberFormat="1" applyFont="1" applyFill="1" applyBorder="1" applyAlignment="1">
      <alignment horizontal="center" vertical="center"/>
    </xf>
    <xf numFmtId="165" fontId="6" fillId="4" borderId="6" xfId="0" applyNumberFormat="1" applyFont="1" applyFill="1" applyBorder="1" applyAlignment="1">
      <alignment horizontal="center" vertical="center"/>
    </xf>
    <xf numFmtId="14" fontId="19" fillId="4" borderId="24" xfId="0" applyNumberFormat="1" applyFont="1" applyFill="1" applyBorder="1" applyAlignment="1">
      <alignment horizontal="left" vertical="center"/>
    </xf>
    <xf numFmtId="14" fontId="19" fillId="4" borderId="30" xfId="0" applyNumberFormat="1" applyFont="1" applyFill="1" applyBorder="1" applyAlignment="1">
      <alignment horizontal="left" vertical="center"/>
    </xf>
    <xf numFmtId="14" fontId="19" fillId="4" borderId="31" xfId="0" applyNumberFormat="1" applyFont="1" applyFill="1" applyBorder="1" applyAlignment="1">
      <alignment horizontal="left" vertical="center"/>
    </xf>
    <xf numFmtId="0" fontId="12" fillId="4" borderId="7" xfId="0" quotePrefix="1" applyFont="1" applyFill="1" applyBorder="1" applyAlignment="1">
      <alignment horizontal="left" vertical="center"/>
    </xf>
    <xf numFmtId="0" fontId="12" fillId="4" borderId="30" xfId="0" applyFont="1" applyFill="1" applyBorder="1" applyAlignment="1">
      <alignment horizontal="left" vertical="center"/>
    </xf>
    <xf numFmtId="0" fontId="12" fillId="4" borderId="31" xfId="0" applyFont="1" applyFill="1" applyBorder="1" applyAlignment="1">
      <alignment horizontal="left" vertical="center"/>
    </xf>
    <xf numFmtId="14" fontId="6" fillId="4" borderId="26" xfId="0" applyNumberFormat="1" applyFont="1" applyFill="1" applyBorder="1" applyAlignment="1">
      <alignment horizontal="left" vertical="center"/>
    </xf>
    <xf numFmtId="14" fontId="6" fillId="4" borderId="19" xfId="0" applyNumberFormat="1" applyFont="1" applyFill="1" applyBorder="1" applyAlignment="1">
      <alignment horizontal="left" vertical="center"/>
    </xf>
    <xf numFmtId="14" fontId="6" fillId="4" borderId="20" xfId="0" applyNumberFormat="1" applyFont="1" applyFill="1" applyBorder="1" applyAlignment="1">
      <alignment horizontal="left" vertical="center"/>
    </xf>
    <xf numFmtId="0" fontId="12" fillId="4" borderId="57"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59"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48" xfId="0" applyFont="1" applyFill="1" applyBorder="1" applyAlignment="1">
      <alignment horizontal="center" vertical="center"/>
    </xf>
    <xf numFmtId="0" fontId="12" fillId="4" borderId="16" xfId="0" applyFont="1" applyFill="1" applyBorder="1" applyAlignment="1">
      <alignment horizontal="center" vertical="center"/>
    </xf>
    <xf numFmtId="4" fontId="0" fillId="4" borderId="57" xfId="0" applyNumberFormat="1" applyFill="1" applyBorder="1" applyAlignment="1">
      <alignment horizontal="center" vertical="center"/>
    </xf>
    <xf numFmtId="4" fontId="0" fillId="4" borderId="58" xfId="0" applyNumberFormat="1" applyFill="1" applyBorder="1" applyAlignment="1">
      <alignment horizontal="center" vertical="center"/>
    </xf>
    <xf numFmtId="4" fontId="0" fillId="4" borderId="1" xfId="0" applyNumberFormat="1" applyFill="1" applyBorder="1" applyAlignment="1">
      <alignment horizontal="center" vertical="center"/>
    </xf>
    <xf numFmtId="164" fontId="0" fillId="4" borderId="13" xfId="0" applyNumberFormat="1" applyFill="1" applyBorder="1" applyAlignment="1">
      <alignment horizontal="center" vertical="center"/>
    </xf>
    <xf numFmtId="164" fontId="0" fillId="4" borderId="59" xfId="0" applyNumberFormat="1" applyFill="1" applyBorder="1" applyAlignment="1">
      <alignment horizontal="center" vertical="center"/>
    </xf>
    <xf numFmtId="164" fontId="0" fillId="4" borderId="17" xfId="0" applyNumberFormat="1" applyFill="1" applyBorder="1" applyAlignment="1">
      <alignment horizontal="center" vertical="center"/>
    </xf>
    <xf numFmtId="0" fontId="12" fillId="4" borderId="10"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5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36"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8" xfId="0" applyFont="1" applyFill="1" applyBorder="1" applyAlignment="1">
      <alignment horizontal="center" vertical="center" wrapText="1"/>
    </xf>
    <xf numFmtId="165" fontId="12" fillId="4" borderId="5" xfId="0" applyNumberFormat="1" applyFont="1" applyFill="1" applyBorder="1" applyAlignment="1">
      <alignment horizontal="left" vertical="center"/>
    </xf>
    <xf numFmtId="165" fontId="12" fillId="4" borderId="6" xfId="0" applyNumberFormat="1" applyFont="1" applyFill="1" applyBorder="1" applyAlignment="1">
      <alignment horizontal="left" vertical="center"/>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12" fillId="4" borderId="7" xfId="0" applyFont="1" applyFill="1" applyBorder="1" applyAlignment="1">
      <alignment horizontal="left" vertical="center"/>
    </xf>
    <xf numFmtId="0" fontId="12" fillId="4" borderId="57" xfId="0" applyFont="1" applyFill="1" applyBorder="1" applyAlignment="1">
      <alignment horizontal="left" vertical="center" wrapText="1"/>
    </xf>
    <xf numFmtId="0" fontId="12" fillId="4" borderId="58" xfId="0" applyFont="1" applyFill="1" applyBorder="1" applyAlignment="1">
      <alignment horizontal="left" vertical="center" wrapText="1"/>
    </xf>
    <xf numFmtId="1" fontId="23" fillId="4" borderId="57" xfId="0" applyNumberFormat="1" applyFont="1" applyFill="1" applyBorder="1" applyAlignment="1">
      <alignment horizontal="center" vertical="center"/>
    </xf>
    <xf numFmtId="1" fontId="23" fillId="4" borderId="58" xfId="0" applyNumberFormat="1" applyFont="1" applyFill="1" applyBorder="1" applyAlignment="1">
      <alignment horizontal="center" vertical="center"/>
    </xf>
    <xf numFmtId="1" fontId="23" fillId="4" borderId="61" xfId="0" applyNumberFormat="1" applyFont="1" applyFill="1" applyBorder="1" applyAlignment="1">
      <alignment horizontal="center" vertical="center"/>
    </xf>
    <xf numFmtId="0" fontId="20" fillId="6" borderId="33"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49" xfId="0" applyFont="1" applyFill="1" applyBorder="1" applyAlignment="1">
      <alignment horizontal="left" vertical="top" wrapText="1"/>
    </xf>
    <xf numFmtId="0" fontId="20" fillId="6" borderId="32" xfId="0" applyFont="1" applyFill="1" applyBorder="1" applyAlignment="1">
      <alignment horizontal="left" vertical="top" wrapText="1"/>
    </xf>
    <xf numFmtId="0" fontId="20" fillId="6" borderId="35" xfId="0" applyFont="1" applyFill="1" applyBorder="1" applyAlignment="1">
      <alignment horizontal="left" vertical="top" wrapText="1"/>
    </xf>
    <xf numFmtId="0" fontId="20" fillId="6" borderId="56" xfId="0" applyFont="1" applyFill="1" applyBorder="1" applyAlignment="1">
      <alignment horizontal="left" vertical="top" wrapText="1"/>
    </xf>
    <xf numFmtId="0" fontId="20" fillId="6" borderId="55" xfId="0" applyFont="1" applyFill="1" applyBorder="1" applyAlignment="1">
      <alignment horizontal="left" vertical="top" wrapText="1"/>
    </xf>
    <xf numFmtId="0" fontId="20" fillId="6" borderId="45" xfId="0" applyFont="1" applyFill="1" applyBorder="1" applyAlignment="1">
      <alignment horizontal="left" vertical="top" wrapText="1"/>
    </xf>
    <xf numFmtId="0" fontId="20" fillId="6" borderId="29" xfId="0" applyFont="1" applyFill="1" applyBorder="1" applyAlignment="1">
      <alignment horizontal="left" vertical="top" wrapText="1"/>
    </xf>
    <xf numFmtId="0" fontId="7" fillId="0" borderId="0" xfId="0" applyFont="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64" fontId="6" fillId="0" borderId="15"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30" xfId="0" applyNumberFormat="1" applyFont="1" applyBorder="1" applyAlignment="1">
      <alignment horizontal="left" vertical="center"/>
    </xf>
    <xf numFmtId="164" fontId="6" fillId="0" borderId="31" xfId="0" applyNumberFormat="1" applyFont="1" applyBorder="1" applyAlignment="1">
      <alignment horizontal="left" vertical="center"/>
    </xf>
    <xf numFmtId="0" fontId="3" fillId="0" borderId="5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7"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14" fontId="6" fillId="0" borderId="15" xfId="0" applyNumberFormat="1" applyFont="1" applyBorder="1" applyAlignment="1">
      <alignment horizontal="left" vertical="center"/>
    </xf>
    <xf numFmtId="14" fontId="6" fillId="0" borderId="5" xfId="0" applyNumberFormat="1" applyFont="1" applyBorder="1" applyAlignment="1">
      <alignment horizontal="left" vertical="center"/>
    </xf>
    <xf numFmtId="14" fontId="6" fillId="0" borderId="6" xfId="0" applyNumberFormat="1" applyFont="1" applyBorder="1" applyAlignment="1">
      <alignment horizontal="lef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13" fillId="0" borderId="7" xfId="1" applyBorder="1" applyAlignment="1">
      <alignment horizontal="left" vertical="center"/>
    </xf>
    <xf numFmtId="0" fontId="13" fillId="0" borderId="30" xfId="1" applyBorder="1" applyAlignment="1">
      <alignment horizontal="left" vertical="center"/>
    </xf>
    <xf numFmtId="0" fontId="13" fillId="0" borderId="31" xfId="1" applyBorder="1" applyAlignment="1">
      <alignment horizontal="left" vertical="center"/>
    </xf>
    <xf numFmtId="49" fontId="6" fillId="0" borderId="7"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1" xfId="0" applyNumberFormat="1" applyFont="1" applyBorder="1" applyAlignment="1">
      <alignment horizontal="left" vertical="center"/>
    </xf>
    <xf numFmtId="0" fontId="14" fillId="3" borderId="26" xfId="0" applyFont="1" applyFill="1" applyBorder="1" applyAlignment="1">
      <alignment horizontal="left" vertical="center"/>
    </xf>
    <xf numFmtId="0" fontId="14" fillId="3" borderId="19" xfId="0" applyFont="1" applyFill="1" applyBorder="1" applyAlignment="1">
      <alignment horizontal="left" vertical="center"/>
    </xf>
    <xf numFmtId="0" fontId="14" fillId="3" borderId="27" xfId="0" applyFont="1" applyFill="1" applyBorder="1" applyAlignment="1">
      <alignment horizontal="left" vertical="center"/>
    </xf>
    <xf numFmtId="0" fontId="14" fillId="3" borderId="1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44" xfId="0" applyFont="1" applyFill="1" applyBorder="1" applyAlignment="1">
      <alignment horizontal="left" vertical="center"/>
    </xf>
    <xf numFmtId="0" fontId="3" fillId="0" borderId="0" xfId="0" applyFont="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25"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1031"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0" y="0"/>
          <a:ext cx="0" cy="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74"/>
  <sheetViews>
    <sheetView showGridLines="0" tabSelected="1" topLeftCell="A24" zoomScale="90" zoomScaleNormal="90" zoomScaleSheetLayoutView="100" workbookViewId="0">
      <selection activeCell="C11" sqref="C11:E11"/>
    </sheetView>
  </sheetViews>
  <sheetFormatPr defaultColWidth="9.140625" defaultRowHeight="12.75" x14ac:dyDescent="0.2"/>
  <cols>
    <col min="1" max="1" width="2.7109375" style="1" customWidth="1"/>
    <col min="2" max="2" width="10.5703125" style="1" customWidth="1"/>
    <col min="3" max="3" width="8.5703125" style="1" customWidth="1"/>
    <col min="4" max="4" width="98.28515625" style="160" customWidth="1"/>
    <col min="5" max="5" width="18.140625" style="1" customWidth="1"/>
    <col min="6" max="6" width="17.7109375" style="1" customWidth="1"/>
    <col min="7" max="7" width="19.85546875" style="1" customWidth="1"/>
    <col min="8" max="8" width="33.140625" style="1" customWidth="1"/>
    <col min="9" max="9" width="38.5703125" style="1" customWidth="1"/>
    <col min="10" max="10" width="15.7109375" style="1" customWidth="1"/>
    <col min="11" max="11" width="4.7109375" style="1" customWidth="1"/>
    <col min="12" max="16384" width="9.140625" style="1"/>
  </cols>
  <sheetData>
    <row r="1" spans="1:10" s="48" customFormat="1" ht="36" customHeight="1" x14ac:dyDescent="0.2">
      <c r="B1" s="10" t="s">
        <v>0</v>
      </c>
      <c r="C1" s="10"/>
      <c r="D1" s="150"/>
      <c r="E1" s="47"/>
      <c r="F1" s="39"/>
      <c r="G1" s="39"/>
      <c r="H1" s="39"/>
      <c r="I1" s="39"/>
      <c r="J1" s="38" t="s">
        <v>1</v>
      </c>
    </row>
    <row r="2" spans="1:10" ht="29.25" customHeight="1" x14ac:dyDescent="0.2">
      <c r="A2" s="99"/>
      <c r="B2" s="100"/>
      <c r="C2" s="100"/>
      <c r="D2" s="151"/>
      <c r="E2" s="99"/>
      <c r="F2" s="101"/>
      <c r="G2" s="101"/>
      <c r="H2" s="101"/>
      <c r="I2" s="101"/>
      <c r="J2" s="128" t="s">
        <v>129</v>
      </c>
    </row>
    <row r="3" spans="1:10" ht="58.5" customHeight="1" x14ac:dyDescent="0.2">
      <c r="A3" s="99"/>
      <c r="B3" s="206" t="s">
        <v>128</v>
      </c>
      <c r="C3" s="206"/>
      <c r="D3" s="206"/>
      <c r="E3" s="206"/>
      <c r="F3" s="206"/>
      <c r="G3" s="206"/>
      <c r="H3" s="206"/>
      <c r="I3" s="206"/>
      <c r="J3" s="206"/>
    </row>
    <row r="4" spans="1:10" ht="12" customHeight="1" thickBot="1" x14ac:dyDescent="0.25">
      <c r="A4" s="99"/>
      <c r="B4" s="99"/>
      <c r="C4" s="99"/>
      <c r="D4" s="151"/>
      <c r="E4" s="99"/>
      <c r="F4" s="99"/>
      <c r="G4" s="99"/>
      <c r="H4" s="99"/>
      <c r="I4" s="99"/>
      <c r="J4" s="99"/>
    </row>
    <row r="5" spans="1:10" s="19" customFormat="1" ht="18" customHeight="1" thickBot="1" x14ac:dyDescent="0.25">
      <c r="A5" s="102"/>
      <c r="B5" s="213" t="s">
        <v>2</v>
      </c>
      <c r="C5" s="271" t="s">
        <v>144</v>
      </c>
      <c r="D5" s="272"/>
      <c r="E5" s="273"/>
      <c r="F5" s="32" t="s">
        <v>3</v>
      </c>
      <c r="G5" s="67"/>
      <c r="H5" s="280" t="s">
        <v>164</v>
      </c>
      <c r="I5" s="280"/>
      <c r="J5" s="281"/>
    </row>
    <row r="6" spans="1:10" s="19" customFormat="1" ht="18" customHeight="1" x14ac:dyDescent="0.2">
      <c r="A6" s="102"/>
      <c r="B6" s="214"/>
      <c r="C6" s="274"/>
      <c r="D6" s="275"/>
      <c r="E6" s="276"/>
      <c r="F6" s="40" t="s">
        <v>4</v>
      </c>
      <c r="G6" s="68"/>
      <c r="H6" s="280" t="s">
        <v>165</v>
      </c>
      <c r="I6" s="280"/>
      <c r="J6" s="281"/>
    </row>
    <row r="7" spans="1:10" s="19" customFormat="1" ht="27" customHeight="1" thickBot="1" x14ac:dyDescent="0.25">
      <c r="A7" s="102"/>
      <c r="B7" s="215"/>
      <c r="C7" s="277"/>
      <c r="D7" s="278"/>
      <c r="E7" s="279"/>
      <c r="F7" s="282" t="s">
        <v>5</v>
      </c>
      <c r="G7" s="283"/>
      <c r="H7" s="268" t="s">
        <v>140</v>
      </c>
      <c r="I7" s="269"/>
      <c r="J7" s="270"/>
    </row>
    <row r="8" spans="1:10" s="19" customFormat="1" ht="9.9499999999999993" customHeight="1" thickBot="1" x14ac:dyDescent="0.25">
      <c r="A8" s="102"/>
      <c r="B8" s="102"/>
      <c r="C8" s="102"/>
      <c r="D8" s="152"/>
      <c r="E8" s="104"/>
      <c r="F8" s="104"/>
      <c r="G8" s="102"/>
      <c r="H8" s="102"/>
      <c r="I8" s="102"/>
      <c r="J8" s="102"/>
    </row>
    <row r="9" spans="1:10" s="5" customFormat="1" ht="18" customHeight="1" x14ac:dyDescent="0.2">
      <c r="A9" s="105"/>
      <c r="B9" s="103" t="s">
        <v>6</v>
      </c>
      <c r="C9" s="106"/>
      <c r="D9" s="153"/>
      <c r="E9" s="106"/>
      <c r="F9" s="103" t="s">
        <v>7</v>
      </c>
      <c r="G9" s="106"/>
      <c r="H9" s="106"/>
      <c r="I9" s="106"/>
      <c r="J9" s="107"/>
    </row>
    <row r="10" spans="1:10" s="19" customFormat="1" ht="30.75" customHeight="1" x14ac:dyDescent="0.2">
      <c r="A10" s="102"/>
      <c r="B10" s="74" t="s">
        <v>8</v>
      </c>
      <c r="C10" s="216"/>
      <c r="D10" s="217"/>
      <c r="E10" s="218"/>
      <c r="F10" s="71" t="s">
        <v>9</v>
      </c>
      <c r="G10" s="284" t="s">
        <v>140</v>
      </c>
      <c r="H10" s="248"/>
      <c r="I10" s="248"/>
      <c r="J10" s="249"/>
    </row>
    <row r="11" spans="1:10" s="19" customFormat="1" ht="29.25" customHeight="1" x14ac:dyDescent="0.2">
      <c r="A11" s="102"/>
      <c r="B11" s="75" t="s">
        <v>10</v>
      </c>
      <c r="C11" s="216"/>
      <c r="D11" s="217"/>
      <c r="E11" s="218"/>
      <c r="F11" s="72" t="s">
        <v>10</v>
      </c>
      <c r="G11" s="234"/>
      <c r="H11" s="226"/>
      <c r="I11" s="226"/>
      <c r="J11" s="227"/>
    </row>
    <row r="12" spans="1:10" s="19" customFormat="1" ht="29.25" customHeight="1" x14ac:dyDescent="0.2">
      <c r="A12" s="102"/>
      <c r="B12" s="75" t="s">
        <v>11</v>
      </c>
      <c r="C12" s="219"/>
      <c r="D12" s="220"/>
      <c r="E12" s="221"/>
      <c r="F12" s="72" t="s">
        <v>11</v>
      </c>
      <c r="G12" s="225"/>
      <c r="H12" s="226"/>
      <c r="I12" s="226"/>
      <c r="J12" s="227"/>
    </row>
    <row r="13" spans="1:10" s="19" customFormat="1" ht="26.25" customHeight="1" x14ac:dyDescent="0.2">
      <c r="A13" s="102"/>
      <c r="B13" s="75" t="s">
        <v>12</v>
      </c>
      <c r="C13" s="216"/>
      <c r="D13" s="217"/>
      <c r="E13" s="218"/>
      <c r="F13" s="72" t="s">
        <v>12</v>
      </c>
      <c r="G13" s="225"/>
      <c r="H13" s="226"/>
      <c r="I13" s="226"/>
      <c r="J13" s="227"/>
    </row>
    <row r="14" spans="1:10" s="19" customFormat="1" ht="22.5" customHeight="1" x14ac:dyDescent="0.2">
      <c r="A14" s="102"/>
      <c r="B14" s="75" t="s">
        <v>13</v>
      </c>
      <c r="C14" s="222"/>
      <c r="D14" s="223"/>
      <c r="E14" s="224"/>
      <c r="F14" s="72" t="s">
        <v>13</v>
      </c>
      <c r="G14" s="247" t="s">
        <v>142</v>
      </c>
      <c r="H14" s="248"/>
      <c r="I14" s="248"/>
      <c r="J14" s="249"/>
    </row>
    <row r="15" spans="1:10" s="19" customFormat="1" ht="27" customHeight="1" thickBot="1" x14ac:dyDescent="0.25">
      <c r="A15" s="102"/>
      <c r="B15" s="73" t="s">
        <v>14</v>
      </c>
      <c r="C15" s="222" t="s">
        <v>143</v>
      </c>
      <c r="D15" s="223"/>
      <c r="E15" s="224"/>
      <c r="F15" s="69" t="s">
        <v>14</v>
      </c>
      <c r="G15" s="247" t="s">
        <v>141</v>
      </c>
      <c r="H15" s="248"/>
      <c r="I15" s="248"/>
      <c r="J15" s="249"/>
    </row>
    <row r="16" spans="1:10" ht="9.9499999999999993" customHeight="1" thickBot="1" x14ac:dyDescent="0.25">
      <c r="A16" s="99"/>
      <c r="B16" s="108"/>
      <c r="C16" s="108"/>
      <c r="D16" s="151"/>
      <c r="E16" s="108"/>
      <c r="F16" s="99"/>
      <c r="G16" s="99"/>
      <c r="H16" s="99"/>
      <c r="I16" s="99"/>
      <c r="J16" s="99"/>
    </row>
    <row r="17" spans="1:10" s="2" customFormat="1" ht="39" customHeight="1" thickBot="1" x14ac:dyDescent="0.25">
      <c r="A17" s="110"/>
      <c r="B17" s="231" t="s">
        <v>15</v>
      </c>
      <c r="C17" s="232"/>
      <c r="D17" s="233"/>
      <c r="E17" s="241"/>
      <c r="F17" s="242"/>
      <c r="G17" s="242"/>
      <c r="H17" s="242"/>
      <c r="I17" s="242"/>
      <c r="J17" s="243"/>
    </row>
    <row r="18" spans="1:10" s="2" customFormat="1" ht="39" customHeight="1" thickBot="1" x14ac:dyDescent="0.25">
      <c r="A18" s="110"/>
      <c r="B18" s="231" t="s">
        <v>16</v>
      </c>
      <c r="C18" s="232"/>
      <c r="D18" s="233"/>
      <c r="E18" s="244"/>
      <c r="F18" s="245"/>
      <c r="G18" s="245"/>
      <c r="H18" s="245"/>
      <c r="I18" s="245"/>
      <c r="J18" s="246"/>
    </row>
    <row r="19" spans="1:10" ht="41.25" customHeight="1" thickBot="1" x14ac:dyDescent="0.25">
      <c r="A19" s="99"/>
      <c r="B19" s="231" t="s">
        <v>17</v>
      </c>
      <c r="C19" s="232"/>
      <c r="D19" s="233"/>
      <c r="E19" s="238"/>
      <c r="F19" s="239"/>
      <c r="G19" s="239"/>
      <c r="H19" s="239"/>
      <c r="I19" s="239"/>
      <c r="J19" s="240"/>
    </row>
    <row r="20" spans="1:10" ht="41.25" customHeight="1" thickBot="1" x14ac:dyDescent="0.25">
      <c r="A20" s="99"/>
      <c r="B20" s="231" t="s">
        <v>18</v>
      </c>
      <c r="C20" s="232"/>
      <c r="D20" s="233"/>
      <c r="E20" s="238"/>
      <c r="F20" s="239"/>
      <c r="G20" s="239"/>
      <c r="H20" s="239"/>
      <c r="I20" s="239"/>
      <c r="J20" s="240"/>
    </row>
    <row r="21" spans="1:10" ht="44.25" customHeight="1" thickBot="1" x14ac:dyDescent="0.25">
      <c r="A21" s="99"/>
      <c r="B21" s="228" t="s">
        <v>19</v>
      </c>
      <c r="C21" s="229"/>
      <c r="D21" s="230"/>
      <c r="E21" s="250"/>
      <c r="F21" s="251"/>
      <c r="G21" s="251"/>
      <c r="H21" s="251"/>
      <c r="I21" s="251"/>
      <c r="J21" s="252"/>
    </row>
    <row r="22" spans="1:10" ht="9.75" customHeight="1" thickBot="1" x14ac:dyDescent="0.25">
      <c r="A22" s="99"/>
      <c r="B22" s="104"/>
      <c r="C22" s="104"/>
      <c r="D22" s="151"/>
      <c r="E22" s="105"/>
      <c r="F22" s="99"/>
      <c r="G22" s="99"/>
      <c r="H22" s="99"/>
      <c r="I22" s="99"/>
      <c r="J22" s="99"/>
    </row>
    <row r="23" spans="1:10" ht="15.75" customHeight="1" thickBot="1" x14ac:dyDescent="0.25">
      <c r="A23" s="99"/>
      <c r="B23" s="111"/>
      <c r="C23" s="111"/>
      <c r="D23" s="154"/>
      <c r="E23" s="111"/>
      <c r="F23" s="111"/>
      <c r="G23" s="207" t="s">
        <v>20</v>
      </c>
      <c r="H23" s="208"/>
      <c r="I23" s="208"/>
      <c r="J23" s="209"/>
    </row>
    <row r="24" spans="1:10" s="5" customFormat="1" ht="39" customHeight="1" x14ac:dyDescent="0.2">
      <c r="A24" s="105"/>
      <c r="B24" s="181" t="s">
        <v>21</v>
      </c>
      <c r="C24" s="182" t="s">
        <v>22</v>
      </c>
      <c r="D24" s="183" t="s">
        <v>139</v>
      </c>
      <c r="E24" s="45" t="s">
        <v>24</v>
      </c>
      <c r="F24" s="28" t="s">
        <v>25</v>
      </c>
      <c r="G24" s="179" t="s">
        <v>26</v>
      </c>
      <c r="H24" s="178" t="s">
        <v>27</v>
      </c>
      <c r="I24" s="178" t="s">
        <v>28</v>
      </c>
      <c r="J24" s="30" t="s">
        <v>29</v>
      </c>
    </row>
    <row r="25" spans="1:10" ht="33.75" customHeight="1" x14ac:dyDescent="0.2">
      <c r="A25" s="184"/>
      <c r="B25" s="180">
        <v>1</v>
      </c>
      <c r="C25" s="287"/>
      <c r="D25" s="285" t="s">
        <v>160</v>
      </c>
      <c r="E25" s="253" t="s">
        <v>145</v>
      </c>
      <c r="F25" s="256">
        <v>50</v>
      </c>
      <c r="G25" s="259" t="s">
        <v>138</v>
      </c>
      <c r="H25" s="262"/>
      <c r="I25" s="262"/>
      <c r="J25" s="265"/>
    </row>
    <row r="26" spans="1:10" ht="5.25" hidden="1" customHeight="1" x14ac:dyDescent="0.2">
      <c r="A26" s="99"/>
      <c r="B26" s="180"/>
      <c r="C26" s="288"/>
      <c r="D26" s="286"/>
      <c r="E26" s="254"/>
      <c r="F26" s="257"/>
      <c r="G26" s="260"/>
      <c r="H26" s="263"/>
      <c r="I26" s="263"/>
      <c r="J26" s="266"/>
    </row>
    <row r="27" spans="1:10" ht="44.25" hidden="1" customHeight="1" x14ac:dyDescent="0.2">
      <c r="A27" s="99"/>
      <c r="B27" s="180"/>
      <c r="C27" s="288"/>
      <c r="D27" s="286"/>
      <c r="E27" s="254"/>
      <c r="F27" s="257"/>
      <c r="G27" s="260"/>
      <c r="H27" s="263"/>
      <c r="I27" s="263"/>
      <c r="J27" s="266"/>
    </row>
    <row r="28" spans="1:10" ht="27.75" hidden="1" customHeight="1" thickBot="1" x14ac:dyDescent="0.25">
      <c r="A28" s="124"/>
      <c r="B28" s="180"/>
      <c r="C28" s="289"/>
      <c r="D28" s="202"/>
      <c r="E28" s="255"/>
      <c r="F28" s="258"/>
      <c r="G28" s="261"/>
      <c r="H28" s="264"/>
      <c r="I28" s="264"/>
      <c r="J28" s="267"/>
    </row>
    <row r="29" spans="1:10" ht="30" hidden="1" customHeight="1" x14ac:dyDescent="0.2">
      <c r="A29" s="99"/>
      <c r="B29" s="180"/>
      <c r="C29" s="185"/>
      <c r="D29" s="186"/>
      <c r="E29" s="203"/>
      <c r="F29" s="204"/>
      <c r="G29" s="205"/>
      <c r="H29" s="112"/>
      <c r="I29" s="112"/>
      <c r="J29" s="113"/>
    </row>
    <row r="30" spans="1:10" ht="30.95" customHeight="1" x14ac:dyDescent="0.2">
      <c r="A30" s="99"/>
      <c r="B30" s="180">
        <v>2</v>
      </c>
      <c r="C30" s="162"/>
      <c r="D30" s="165" t="s">
        <v>161</v>
      </c>
      <c r="E30" s="203" t="s">
        <v>146</v>
      </c>
      <c r="F30" s="204">
        <v>50</v>
      </c>
      <c r="G30" s="205" t="s">
        <v>138</v>
      </c>
      <c r="H30" s="112"/>
      <c r="I30" s="112"/>
      <c r="J30" s="113"/>
    </row>
    <row r="31" spans="1:10" ht="29.45" customHeight="1" x14ac:dyDescent="0.2">
      <c r="A31" s="99"/>
      <c r="B31" s="180">
        <v>3</v>
      </c>
      <c r="C31" s="162"/>
      <c r="D31" s="165" t="s">
        <v>162</v>
      </c>
      <c r="E31" s="203" t="s">
        <v>145</v>
      </c>
      <c r="F31" s="204">
        <v>1000</v>
      </c>
      <c r="G31" s="205" t="s">
        <v>138</v>
      </c>
      <c r="H31" s="112"/>
      <c r="I31" s="112"/>
      <c r="J31" s="113"/>
    </row>
    <row r="32" spans="1:10" ht="29.45" customHeight="1" x14ac:dyDescent="0.2">
      <c r="A32" s="99"/>
      <c r="B32" s="180">
        <v>4</v>
      </c>
      <c r="C32" s="162"/>
      <c r="D32" s="165" t="s">
        <v>147</v>
      </c>
      <c r="E32" s="203" t="s">
        <v>145</v>
      </c>
      <c r="F32" s="204">
        <v>50</v>
      </c>
      <c r="G32" s="205" t="s">
        <v>138</v>
      </c>
      <c r="H32" s="112"/>
      <c r="I32" s="112"/>
      <c r="J32" s="113"/>
    </row>
    <row r="33" spans="1:10" ht="29.45" customHeight="1" x14ac:dyDescent="0.2">
      <c r="A33" s="99"/>
      <c r="B33" s="180">
        <v>5</v>
      </c>
      <c r="C33" s="162"/>
      <c r="D33" s="165" t="s">
        <v>148</v>
      </c>
      <c r="E33" s="203" t="s">
        <v>149</v>
      </c>
      <c r="F33" s="204">
        <v>10000</v>
      </c>
      <c r="G33" s="205" t="s">
        <v>138</v>
      </c>
      <c r="H33" s="112"/>
      <c r="I33" s="112"/>
      <c r="J33" s="113"/>
    </row>
    <row r="34" spans="1:10" ht="29.45" customHeight="1" x14ac:dyDescent="0.2">
      <c r="A34" s="99"/>
      <c r="B34" s="180">
        <v>6</v>
      </c>
      <c r="C34" s="162"/>
      <c r="D34" s="165" t="s">
        <v>150</v>
      </c>
      <c r="E34" s="203" t="s">
        <v>149</v>
      </c>
      <c r="F34" s="204">
        <v>1000</v>
      </c>
      <c r="G34" s="205" t="s">
        <v>138</v>
      </c>
      <c r="H34" s="112"/>
      <c r="I34" s="112"/>
      <c r="J34" s="113"/>
    </row>
    <row r="35" spans="1:10" ht="29.45" customHeight="1" x14ac:dyDescent="0.2">
      <c r="A35" s="99"/>
      <c r="B35" s="180">
        <v>7</v>
      </c>
      <c r="C35" s="162"/>
      <c r="D35" s="165" t="s">
        <v>163</v>
      </c>
      <c r="E35" s="203" t="s">
        <v>146</v>
      </c>
      <c r="F35" s="204">
        <v>70</v>
      </c>
      <c r="G35" s="205" t="s">
        <v>138</v>
      </c>
      <c r="H35" s="112"/>
      <c r="I35" s="112"/>
      <c r="J35" s="113"/>
    </row>
    <row r="36" spans="1:10" ht="36.6" customHeight="1" x14ac:dyDescent="0.2">
      <c r="A36" s="99"/>
      <c r="B36" s="180">
        <v>8</v>
      </c>
      <c r="C36" s="162"/>
      <c r="D36" s="165" t="s">
        <v>151</v>
      </c>
      <c r="E36" s="203" t="s">
        <v>146</v>
      </c>
      <c r="F36" s="204">
        <v>100</v>
      </c>
      <c r="G36" s="205" t="s">
        <v>138</v>
      </c>
      <c r="H36" s="112"/>
      <c r="I36" s="112"/>
      <c r="J36" s="113"/>
    </row>
    <row r="37" spans="1:10" ht="27.6" customHeight="1" x14ac:dyDescent="0.2">
      <c r="A37" s="99"/>
      <c r="B37" s="180">
        <v>9</v>
      </c>
      <c r="C37" s="164"/>
      <c r="D37" s="165" t="s">
        <v>158</v>
      </c>
      <c r="E37" s="197" t="s">
        <v>152</v>
      </c>
      <c r="F37" s="197">
        <v>15</v>
      </c>
      <c r="G37" s="205" t="s">
        <v>138</v>
      </c>
      <c r="H37" s="112"/>
      <c r="I37" s="112"/>
      <c r="J37" s="113"/>
    </row>
    <row r="38" spans="1:10" ht="27.6" customHeight="1" x14ac:dyDescent="0.2">
      <c r="A38" s="99"/>
      <c r="B38" s="180">
        <v>10</v>
      </c>
      <c r="C38" s="164"/>
      <c r="D38" s="165" t="s">
        <v>153</v>
      </c>
      <c r="E38" s="197" t="s">
        <v>154</v>
      </c>
      <c r="F38" s="197">
        <v>10</v>
      </c>
      <c r="G38" s="205" t="s">
        <v>138</v>
      </c>
      <c r="H38" s="161"/>
      <c r="I38" s="112"/>
      <c r="J38" s="113"/>
    </row>
    <row r="39" spans="1:10" ht="27.6" customHeight="1" x14ac:dyDescent="0.2">
      <c r="A39" s="99"/>
      <c r="B39" s="180">
        <v>11</v>
      </c>
      <c r="C39" s="164"/>
      <c r="D39" s="165" t="s">
        <v>155</v>
      </c>
      <c r="E39" s="197" t="s">
        <v>152</v>
      </c>
      <c r="F39" s="197">
        <v>5</v>
      </c>
      <c r="G39" s="205" t="s">
        <v>138</v>
      </c>
      <c r="H39" s="161"/>
      <c r="I39" s="112"/>
      <c r="J39" s="113"/>
    </row>
    <row r="40" spans="1:10" ht="27.6" customHeight="1" x14ac:dyDescent="0.2">
      <c r="A40" s="99"/>
      <c r="B40" s="180">
        <v>12</v>
      </c>
      <c r="C40" s="164"/>
      <c r="D40" s="165" t="s">
        <v>156</v>
      </c>
      <c r="E40" s="197" t="s">
        <v>154</v>
      </c>
      <c r="F40" s="197">
        <v>20</v>
      </c>
      <c r="G40" s="205" t="s">
        <v>138</v>
      </c>
      <c r="H40" s="161"/>
      <c r="I40" s="112"/>
      <c r="J40" s="113"/>
    </row>
    <row r="41" spans="1:10" ht="27.6" customHeight="1" x14ac:dyDescent="0.2">
      <c r="A41" s="99"/>
      <c r="B41" s="180">
        <v>13</v>
      </c>
      <c r="C41" s="164"/>
      <c r="D41" s="165" t="s">
        <v>157</v>
      </c>
      <c r="E41" s="197" t="s">
        <v>152</v>
      </c>
      <c r="F41" s="197">
        <v>15</v>
      </c>
      <c r="G41" s="205" t="s">
        <v>138</v>
      </c>
      <c r="H41" s="161"/>
      <c r="I41" s="112"/>
      <c r="J41" s="113"/>
    </row>
    <row r="42" spans="1:10" ht="30.6" customHeight="1" x14ac:dyDescent="0.2">
      <c r="A42" s="99"/>
      <c r="B42" s="180">
        <v>14</v>
      </c>
      <c r="C42" s="164"/>
      <c r="D42" s="165" t="s">
        <v>159</v>
      </c>
      <c r="E42" s="197" t="s">
        <v>152</v>
      </c>
      <c r="F42" s="197">
        <v>15</v>
      </c>
      <c r="G42" s="205" t="s">
        <v>138</v>
      </c>
      <c r="H42" s="161"/>
      <c r="I42" s="112"/>
      <c r="J42" s="113"/>
    </row>
    <row r="43" spans="1:10" ht="30.6" customHeight="1" x14ac:dyDescent="0.2">
      <c r="A43" s="99"/>
      <c r="B43" s="200"/>
      <c r="C43" s="164"/>
      <c r="D43" s="165"/>
      <c r="E43" s="197"/>
      <c r="F43" s="201"/>
      <c r="G43" s="198"/>
      <c r="H43" s="161"/>
      <c r="I43" s="112"/>
      <c r="J43" s="199"/>
    </row>
    <row r="44" spans="1:10" ht="27.95" customHeight="1" x14ac:dyDescent="0.2">
      <c r="A44" s="99"/>
      <c r="B44" s="191"/>
      <c r="C44" s="191"/>
      <c r="D44" s="192"/>
      <c r="E44" s="163"/>
      <c r="F44" s="193"/>
      <c r="G44" s="163"/>
      <c r="H44" s="112"/>
      <c r="I44" s="112"/>
      <c r="J44" s="194"/>
    </row>
    <row r="45" spans="1:10" ht="30.75" customHeight="1" x14ac:dyDescent="0.2">
      <c r="A45" s="99"/>
      <c r="B45" s="115" t="s">
        <v>30</v>
      </c>
      <c r="C45" s="115"/>
      <c r="D45" s="151"/>
      <c r="E45" s="99"/>
      <c r="F45" s="99"/>
      <c r="G45" s="99"/>
      <c r="H45" s="116" t="s">
        <v>31</v>
      </c>
      <c r="I45" s="117"/>
      <c r="J45" s="190"/>
    </row>
    <row r="46" spans="1:10" ht="33" customHeight="1" x14ac:dyDescent="0.2">
      <c r="A46" s="99"/>
      <c r="B46" s="115"/>
      <c r="C46" s="115"/>
      <c r="D46" s="151"/>
      <c r="E46" s="99"/>
      <c r="F46" s="99"/>
      <c r="G46" s="99"/>
      <c r="H46" s="116" t="s">
        <v>32</v>
      </c>
      <c r="I46" s="119"/>
      <c r="J46" s="114"/>
    </row>
    <row r="47" spans="1:10" ht="32.25" customHeight="1" x14ac:dyDescent="0.2">
      <c r="A47" s="99"/>
      <c r="B47" s="99"/>
      <c r="C47" s="99"/>
      <c r="D47" s="151"/>
      <c r="E47" s="99"/>
      <c r="F47" s="99"/>
      <c r="G47" s="99"/>
      <c r="H47" s="116" t="s">
        <v>33</v>
      </c>
      <c r="I47" s="120"/>
      <c r="J47" s="114"/>
    </row>
    <row r="48" spans="1:10" ht="37.5" customHeight="1" thickBot="1" x14ac:dyDescent="0.25">
      <c r="A48" s="99"/>
      <c r="B48" s="99"/>
      <c r="C48" s="99"/>
      <c r="D48" s="151"/>
      <c r="E48" s="99"/>
      <c r="F48" s="99"/>
      <c r="G48" s="99"/>
      <c r="H48" s="116" t="s">
        <v>34</v>
      </c>
      <c r="I48" s="121"/>
      <c r="J48" s="114"/>
    </row>
    <row r="49" spans="1:10" ht="41.25" customHeight="1" thickBot="1" x14ac:dyDescent="0.25">
      <c r="A49" s="99"/>
      <c r="B49" s="134" t="s">
        <v>35</v>
      </c>
      <c r="C49" s="135"/>
      <c r="D49" s="155"/>
      <c r="E49" s="99"/>
      <c r="F49" s="99"/>
      <c r="G49" s="99"/>
      <c r="H49" s="116" t="s">
        <v>36</v>
      </c>
      <c r="I49" s="122" t="str">
        <f>IF(SUM(I45:I48)=0,"",SUM(I45:I48))</f>
        <v/>
      </c>
      <c r="J49" s="114"/>
    </row>
    <row r="50" spans="1:10" ht="38.25" customHeight="1" x14ac:dyDescent="0.2">
      <c r="A50" s="99"/>
      <c r="B50" s="86" t="s">
        <v>37</v>
      </c>
      <c r="C50" s="130"/>
      <c r="D50" s="156"/>
      <c r="E50" s="210"/>
      <c r="F50" s="211"/>
      <c r="G50" s="212"/>
      <c r="H50" s="99"/>
      <c r="I50" s="123"/>
      <c r="J50" s="118"/>
    </row>
    <row r="51" spans="1:10" ht="39.75" customHeight="1" x14ac:dyDescent="0.2">
      <c r="A51" s="99"/>
      <c r="B51" s="87" t="s">
        <v>137</v>
      </c>
      <c r="C51" s="131"/>
      <c r="D51" s="157"/>
      <c r="E51" s="225"/>
      <c r="F51" s="226"/>
      <c r="G51" s="227"/>
      <c r="H51" s="99"/>
      <c r="I51" s="99"/>
      <c r="J51" s="109"/>
    </row>
    <row r="52" spans="1:10" ht="38.25" customHeight="1" x14ac:dyDescent="0.2">
      <c r="A52" s="99"/>
      <c r="B52" s="87" t="s">
        <v>135</v>
      </c>
      <c r="C52" s="131"/>
      <c r="D52" s="157"/>
      <c r="E52" s="225"/>
      <c r="F52" s="226"/>
      <c r="G52" s="227"/>
      <c r="H52" s="99"/>
      <c r="I52" s="99"/>
      <c r="J52" s="109"/>
    </row>
    <row r="53" spans="1:10" ht="38.25" customHeight="1" thickBot="1" x14ac:dyDescent="0.25">
      <c r="A53" s="99"/>
      <c r="B53" s="88" t="s">
        <v>136</v>
      </c>
      <c r="C53" s="132"/>
      <c r="D53" s="158"/>
      <c r="E53" s="235"/>
      <c r="F53" s="236"/>
      <c r="G53" s="237"/>
      <c r="H53" s="99"/>
      <c r="I53" s="99"/>
      <c r="J53" s="109"/>
    </row>
    <row r="54" spans="1:10" ht="32.450000000000003" customHeight="1" thickBot="1" x14ac:dyDescent="0.25">
      <c r="A54" s="99"/>
      <c r="B54" s="123"/>
      <c r="C54" s="99"/>
      <c r="D54" s="151"/>
      <c r="E54" s="99"/>
      <c r="F54" s="99"/>
      <c r="G54" s="99"/>
      <c r="H54" s="99"/>
      <c r="I54" s="99"/>
      <c r="J54" s="109"/>
    </row>
    <row r="55" spans="1:10" ht="35.1" customHeight="1" x14ac:dyDescent="0.2">
      <c r="A55" s="99"/>
      <c r="B55" s="96" t="s">
        <v>38</v>
      </c>
      <c r="C55" s="97"/>
      <c r="D55" s="159"/>
      <c r="E55" s="133"/>
      <c r="F55" s="94" t="s">
        <v>39</v>
      </c>
      <c r="G55" s="31"/>
      <c r="H55" s="31"/>
      <c r="I55" s="67"/>
      <c r="J55" s="99"/>
    </row>
    <row r="56" spans="1:10" ht="45.75" customHeight="1" x14ac:dyDescent="0.2">
      <c r="A56" s="99"/>
      <c r="B56" s="125" t="s">
        <v>40</v>
      </c>
      <c r="C56" s="176"/>
      <c r="D56" s="195"/>
      <c r="E56" s="177"/>
      <c r="F56" s="166"/>
      <c r="G56" s="167"/>
      <c r="H56" s="167"/>
      <c r="I56" s="187"/>
      <c r="J56" s="99"/>
    </row>
    <row r="57" spans="1:10" ht="39" customHeight="1" x14ac:dyDescent="0.2">
      <c r="A57" s="99"/>
      <c r="B57" s="126" t="s">
        <v>41</v>
      </c>
      <c r="C57" s="176"/>
      <c r="D57" s="195"/>
      <c r="E57" s="177"/>
      <c r="F57" s="169"/>
      <c r="G57" s="102"/>
      <c r="H57" s="102"/>
      <c r="I57" s="188"/>
      <c r="J57" s="99"/>
    </row>
    <row r="58" spans="1:10" ht="45.75" customHeight="1" thickBot="1" x14ac:dyDescent="0.25">
      <c r="A58" s="99"/>
      <c r="B58" s="127" t="s">
        <v>42</v>
      </c>
      <c r="C58" s="174"/>
      <c r="D58" s="196"/>
      <c r="E58" s="175"/>
      <c r="F58" s="171"/>
      <c r="G58" s="172"/>
      <c r="H58" s="172"/>
      <c r="I58" s="189"/>
      <c r="J58" s="99"/>
    </row>
    <row r="59" spans="1:10" ht="35.1" customHeight="1" thickBot="1" x14ac:dyDescent="0.25">
      <c r="A59" s="99"/>
      <c r="J59" s="124"/>
    </row>
    <row r="60" spans="1:10" ht="36.950000000000003" customHeight="1" x14ac:dyDescent="0.2">
      <c r="A60" s="99"/>
      <c r="J60" s="36"/>
    </row>
    <row r="61" spans="1:10" ht="36" customHeight="1" x14ac:dyDescent="0.2">
      <c r="A61" s="99"/>
      <c r="J61" s="168"/>
    </row>
    <row r="62" spans="1:10" ht="29.1" customHeight="1" x14ac:dyDescent="0.2">
      <c r="A62" s="99"/>
      <c r="J62" s="170"/>
    </row>
    <row r="63" spans="1:10" ht="32.1" customHeight="1" thickBot="1" x14ac:dyDescent="0.25">
      <c r="A63" s="99"/>
      <c r="J63" s="173"/>
    </row>
    <row r="64" spans="1:10" ht="18" customHeight="1" x14ac:dyDescent="0.2">
      <c r="A64" s="99"/>
    </row>
    <row r="65" spans="1:10" ht="18" customHeight="1" x14ac:dyDescent="0.2">
      <c r="A65" s="99"/>
    </row>
    <row r="66" spans="1:10" ht="48.95" customHeight="1" x14ac:dyDescent="0.2">
      <c r="A66" s="99"/>
    </row>
    <row r="67" spans="1:10" ht="45" customHeight="1" x14ac:dyDescent="0.2">
      <c r="A67" s="99"/>
    </row>
    <row r="68" spans="1:10" ht="44.1" customHeight="1" x14ac:dyDescent="0.2">
      <c r="A68" s="99"/>
    </row>
    <row r="69" spans="1:10" ht="18" customHeight="1" x14ac:dyDescent="0.2">
      <c r="A69" s="99"/>
    </row>
    <row r="70" spans="1:10" ht="9.9499999999999993" customHeight="1" x14ac:dyDescent="0.2">
      <c r="A70" s="99"/>
    </row>
    <row r="71" spans="1:10" s="5" customFormat="1" ht="18" customHeight="1" x14ac:dyDescent="0.2">
      <c r="A71" s="105"/>
      <c r="B71" s="1"/>
      <c r="C71" s="1"/>
      <c r="D71" s="160"/>
      <c r="E71" s="1"/>
      <c r="F71" s="1"/>
      <c r="G71" s="1"/>
      <c r="H71" s="1"/>
      <c r="I71" s="1"/>
      <c r="J71" s="1"/>
    </row>
    <row r="72" spans="1:10" s="5" customFormat="1" ht="34.5" customHeight="1" x14ac:dyDescent="0.2">
      <c r="A72" s="105"/>
      <c r="B72" s="1"/>
      <c r="C72" s="1"/>
      <c r="D72" s="160"/>
      <c r="E72" s="1"/>
      <c r="F72" s="1"/>
      <c r="G72" s="1"/>
      <c r="H72" s="1"/>
      <c r="I72" s="1"/>
      <c r="J72" s="1"/>
    </row>
    <row r="73" spans="1:10" s="5" customFormat="1" ht="42.6" customHeight="1" x14ac:dyDescent="0.2">
      <c r="A73" s="105"/>
      <c r="B73" s="1"/>
      <c r="C73" s="1"/>
      <c r="D73" s="160"/>
      <c r="E73" s="1"/>
      <c r="F73" s="1"/>
      <c r="G73" s="1"/>
      <c r="H73" s="1"/>
      <c r="I73" s="1"/>
      <c r="J73" s="1"/>
    </row>
    <row r="74" spans="1:10" s="5" customFormat="1" ht="38.1" customHeight="1" x14ac:dyDescent="0.2">
      <c r="A74" s="105"/>
      <c r="B74" s="1"/>
      <c r="C74" s="1"/>
      <c r="D74" s="160"/>
      <c r="E74" s="1"/>
      <c r="F74" s="1"/>
      <c r="G74" s="1"/>
      <c r="H74" s="1"/>
      <c r="I74" s="1"/>
      <c r="J74" s="1"/>
    </row>
  </sheetData>
  <mergeCells count="42">
    <mergeCell ref="H7:J7"/>
    <mergeCell ref="C5:E7"/>
    <mergeCell ref="E51:G51"/>
    <mergeCell ref="E52:G52"/>
    <mergeCell ref="H5:J5"/>
    <mergeCell ref="H6:J6"/>
    <mergeCell ref="F7:G7"/>
    <mergeCell ref="G10:J10"/>
    <mergeCell ref="G14:J14"/>
    <mergeCell ref="D25:D27"/>
    <mergeCell ref="C25:C28"/>
    <mergeCell ref="B20:D20"/>
    <mergeCell ref="E53:G53"/>
    <mergeCell ref="G12:J12"/>
    <mergeCell ref="E20:J20"/>
    <mergeCell ref="E17:J17"/>
    <mergeCell ref="E18:J18"/>
    <mergeCell ref="E19:J19"/>
    <mergeCell ref="G15:J15"/>
    <mergeCell ref="E21:J21"/>
    <mergeCell ref="E25:E28"/>
    <mergeCell ref="F25:F28"/>
    <mergeCell ref="G25:G28"/>
    <mergeCell ref="H25:H28"/>
    <mergeCell ref="I25:I28"/>
    <mergeCell ref="J25:J28"/>
    <mergeCell ref="B3:J3"/>
    <mergeCell ref="G23:J23"/>
    <mergeCell ref="E50:G50"/>
    <mergeCell ref="B5:B7"/>
    <mergeCell ref="C10:E10"/>
    <mergeCell ref="C11:E11"/>
    <mergeCell ref="C12:E12"/>
    <mergeCell ref="C13:E13"/>
    <mergeCell ref="C14:E14"/>
    <mergeCell ref="C15:E15"/>
    <mergeCell ref="G13:J13"/>
    <mergeCell ref="B21:D21"/>
    <mergeCell ref="B17:D17"/>
    <mergeCell ref="B18:D18"/>
    <mergeCell ref="B19:D19"/>
    <mergeCell ref="G11:J11"/>
  </mergeCells>
  <phoneticPr fontId="0" type="noConversion"/>
  <printOptions horizontalCentered="1"/>
  <pageMargins left="0.19685039370078741" right="0.19685039370078741" top="0.19685039370078741" bottom="0.39370078740157483" header="0" footer="0.19685039370078741"/>
  <pageSetup scale="40" orientation="portrait" r:id="rId1"/>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RowHeight="15" x14ac:dyDescent="0.2"/>
  <cols>
    <col min="1" max="1" width="7.140625" customWidth="1"/>
    <col min="2" max="4" width="100.7109375" style="146" customWidth="1"/>
    <col min="6" max="8" width="60.7109375" customWidth="1"/>
  </cols>
  <sheetData>
    <row r="1" spans="2:4" s="142" customFormat="1" ht="35.25" customHeight="1" x14ac:dyDescent="0.35">
      <c r="B1" s="143" t="s">
        <v>43</v>
      </c>
      <c r="C1" s="144"/>
      <c r="D1" s="38" t="s">
        <v>121</v>
      </c>
    </row>
    <row r="2" spans="2:4" ht="15.75" x14ac:dyDescent="0.2">
      <c r="B2" s="145"/>
    </row>
    <row r="3" spans="2:4" ht="408.95" customHeight="1" x14ac:dyDescent="0.2">
      <c r="B3" s="293" t="s">
        <v>122</v>
      </c>
      <c r="C3" s="290" t="s">
        <v>123</v>
      </c>
      <c r="D3" s="296" t="s">
        <v>124</v>
      </c>
    </row>
    <row r="4" spans="2:4" ht="408.95" customHeight="1" x14ac:dyDescent="0.2">
      <c r="B4" s="294"/>
      <c r="C4" s="291"/>
      <c r="D4" s="297"/>
    </row>
    <row r="5" spans="2:4" ht="408.95" customHeight="1" x14ac:dyDescent="0.2">
      <c r="B5" s="294"/>
      <c r="C5" s="291"/>
      <c r="D5" s="297"/>
    </row>
    <row r="6" spans="2:4" ht="108.75" customHeight="1" x14ac:dyDescent="0.2">
      <c r="B6" s="295"/>
      <c r="C6" s="292"/>
      <c r="D6" s="298"/>
    </row>
    <row r="7" spans="2:4" ht="18.75" x14ac:dyDescent="0.2">
      <c r="B7" s="147"/>
      <c r="C7" s="147"/>
      <c r="D7" s="148"/>
    </row>
    <row r="8" spans="2:4" ht="407.1" customHeight="1" x14ac:dyDescent="0.2">
      <c r="B8" s="293" t="s">
        <v>125</v>
      </c>
      <c r="C8" s="290" t="s">
        <v>126</v>
      </c>
      <c r="D8" s="296" t="s">
        <v>127</v>
      </c>
    </row>
    <row r="9" spans="2:4" ht="407.1" customHeight="1" x14ac:dyDescent="0.2">
      <c r="B9" s="294"/>
      <c r="C9" s="291"/>
      <c r="D9" s="297"/>
    </row>
    <row r="10" spans="2:4" ht="407.1" customHeight="1" x14ac:dyDescent="0.2">
      <c r="B10" s="294"/>
      <c r="C10" s="291"/>
      <c r="D10" s="297"/>
    </row>
    <row r="11" spans="2:4" ht="52.5" customHeight="1" x14ac:dyDescent="0.2">
      <c r="B11" s="295"/>
      <c r="C11" s="292"/>
      <c r="D11" s="298"/>
    </row>
  </sheetData>
  <mergeCells count="6">
    <mergeCell ref="C8:C11"/>
    <mergeCell ref="B8:B11"/>
    <mergeCell ref="D3:D6"/>
    <mergeCell ref="C3:C6"/>
    <mergeCell ref="B3:B6"/>
    <mergeCell ref="D8:D11"/>
  </mergeCells>
  <phoneticPr fontId="5" type="noConversion"/>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zoomScaleNormal="100" workbookViewId="0">
      <selection activeCell="B17" sqref="B17"/>
    </sheetView>
  </sheetViews>
  <sheetFormatPr defaultRowHeight="12.75" x14ac:dyDescent="0.2"/>
  <cols>
    <col min="1" max="1" width="43.7109375" customWidth="1"/>
    <col min="2" max="2" width="68.28515625" customWidth="1"/>
  </cols>
  <sheetData>
    <row r="1" spans="1:2" ht="36" customHeight="1" x14ac:dyDescent="0.2">
      <c r="A1" s="90" t="s">
        <v>44</v>
      </c>
      <c r="B1" s="91"/>
    </row>
    <row r="2" spans="1:2" ht="72" customHeight="1" x14ac:dyDescent="0.2">
      <c r="A2" s="300" t="s">
        <v>45</v>
      </c>
      <c r="B2" s="301"/>
    </row>
    <row r="3" spans="1:2" x14ac:dyDescent="0.2">
      <c r="B3" s="93"/>
    </row>
    <row r="4" spans="1:2" ht="30" customHeight="1" x14ac:dyDescent="0.2">
      <c r="A4" s="92" t="s">
        <v>46</v>
      </c>
      <c r="B4" s="92" t="s">
        <v>47</v>
      </c>
    </row>
    <row r="5" spans="1:2" ht="25.5" x14ac:dyDescent="0.2">
      <c r="A5" s="11" t="s">
        <v>48</v>
      </c>
      <c r="B5" s="34" t="s">
        <v>49</v>
      </c>
    </row>
    <row r="6" spans="1:2" x14ac:dyDescent="0.2">
      <c r="A6" s="11" t="s">
        <v>50</v>
      </c>
      <c r="B6" s="34" t="s">
        <v>51</v>
      </c>
    </row>
    <row r="7" spans="1:2" ht="25.5" x14ac:dyDescent="0.2">
      <c r="A7" s="11" t="s">
        <v>52</v>
      </c>
      <c r="B7" s="6" t="s">
        <v>53</v>
      </c>
    </row>
    <row r="8" spans="1:2" ht="25.5" x14ac:dyDescent="0.2">
      <c r="A8" s="11" t="s">
        <v>54</v>
      </c>
      <c r="B8" s="6" t="s">
        <v>55</v>
      </c>
    </row>
    <row r="9" spans="1:2" x14ac:dyDescent="0.2">
      <c r="A9" s="11" t="s">
        <v>56</v>
      </c>
      <c r="B9" s="6" t="s">
        <v>57</v>
      </c>
    </row>
    <row r="10" spans="1:2" x14ac:dyDescent="0.2">
      <c r="A10" s="24" t="s">
        <v>58</v>
      </c>
      <c r="B10" s="6" t="s">
        <v>59</v>
      </c>
    </row>
    <row r="11" spans="1:2" ht="25.5" x14ac:dyDescent="0.2">
      <c r="A11" s="11" t="s">
        <v>60</v>
      </c>
      <c r="B11" s="34" t="s">
        <v>61</v>
      </c>
    </row>
    <row r="12" spans="1:2" x14ac:dyDescent="0.2">
      <c r="A12" s="11" t="s">
        <v>62</v>
      </c>
      <c r="B12" s="34" t="s">
        <v>63</v>
      </c>
    </row>
    <row r="13" spans="1:2" ht="25.5" x14ac:dyDescent="0.2">
      <c r="A13" s="11" t="s">
        <v>64</v>
      </c>
      <c r="B13" s="6" t="s">
        <v>65</v>
      </c>
    </row>
    <row r="14" spans="1:2" x14ac:dyDescent="0.2">
      <c r="A14" s="11" t="s">
        <v>66</v>
      </c>
      <c r="B14" s="6" t="s">
        <v>67</v>
      </c>
    </row>
    <row r="15" spans="1:2" ht="38.25" x14ac:dyDescent="0.2">
      <c r="A15" s="12" t="s">
        <v>68</v>
      </c>
      <c r="B15" s="6" t="s">
        <v>69</v>
      </c>
    </row>
    <row r="16" spans="1:2" x14ac:dyDescent="0.2">
      <c r="A16" s="12" t="s">
        <v>70</v>
      </c>
      <c r="B16" s="33" t="s">
        <v>71</v>
      </c>
    </row>
    <row r="17" spans="1:2" ht="38.25" x14ac:dyDescent="0.2">
      <c r="A17" s="12" t="s">
        <v>72</v>
      </c>
      <c r="B17" s="33" t="s">
        <v>134</v>
      </c>
    </row>
    <row r="18" spans="1:2" ht="51" x14ac:dyDescent="0.2">
      <c r="A18" s="12" t="s">
        <v>73</v>
      </c>
      <c r="B18" s="7" t="s">
        <v>74</v>
      </c>
    </row>
    <row r="19" spans="1:2" ht="25.5" x14ac:dyDescent="0.2">
      <c r="A19" s="13" t="s">
        <v>75</v>
      </c>
      <c r="B19" s="33" t="s">
        <v>76</v>
      </c>
    </row>
    <row r="20" spans="1:2" x14ac:dyDescent="0.2">
      <c r="A20" s="13" t="s">
        <v>77</v>
      </c>
      <c r="B20" s="7" t="s">
        <v>78</v>
      </c>
    </row>
    <row r="21" spans="1:2" x14ac:dyDescent="0.2">
      <c r="A21" s="25" t="s">
        <v>79</v>
      </c>
      <c r="B21" s="7" t="s">
        <v>80</v>
      </c>
    </row>
    <row r="22" spans="1:2" x14ac:dyDescent="0.2">
      <c r="A22" s="25" t="s">
        <v>27</v>
      </c>
      <c r="B22" s="7" t="s">
        <v>81</v>
      </c>
    </row>
    <row r="23" spans="1:2" x14ac:dyDescent="0.2">
      <c r="A23" s="25" t="s">
        <v>82</v>
      </c>
      <c r="B23" s="7" t="s">
        <v>83</v>
      </c>
    </row>
    <row r="24" spans="1:2" ht="25.5" x14ac:dyDescent="0.2">
      <c r="A24" s="25" t="s">
        <v>29</v>
      </c>
      <c r="B24" s="7" t="s">
        <v>84</v>
      </c>
    </row>
    <row r="25" spans="1:2" x14ac:dyDescent="0.2">
      <c r="A25" s="25" t="s">
        <v>85</v>
      </c>
      <c r="B25" s="7" t="s">
        <v>86</v>
      </c>
    </row>
    <row r="26" spans="1:2" ht="89.25" x14ac:dyDescent="0.2">
      <c r="A26" s="12" t="s">
        <v>87</v>
      </c>
      <c r="B26" s="89" t="s">
        <v>88</v>
      </c>
    </row>
    <row r="27" spans="1:2" ht="25.5" x14ac:dyDescent="0.2">
      <c r="A27" s="95" t="s">
        <v>89</v>
      </c>
      <c r="B27" s="33" t="s">
        <v>90</v>
      </c>
    </row>
    <row r="29" spans="1:2" ht="25.5" customHeight="1" x14ac:dyDescent="0.2">
      <c r="A29" s="299" t="s">
        <v>91</v>
      </c>
      <c r="B29" s="299"/>
    </row>
  </sheetData>
  <mergeCells count="2">
    <mergeCell ref="A29:B29"/>
    <mergeCell ref="A2:B2"/>
  </mergeCells>
  <phoneticPr fontId="5" type="noConversion"/>
  <pageMargins left="0.75" right="0.75" top="1" bottom="1" header="0.5" footer="0.5"/>
  <pageSetup paperSize="9" scale="93" orientation="portrait" r:id="rId1"/>
  <headerFooter alignWithMargins="0">
    <oddHeader>&amp;C&amp;14&amp;F</oddHeader>
    <oddFooter>&amp;LRequest for Quotation SC-PR-10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52"/>
  <sheetViews>
    <sheetView showGridLines="0" zoomScale="90" zoomScaleNormal="90" zoomScaleSheetLayoutView="100" workbookViewId="0">
      <selection activeCell="C12" sqref="C12"/>
    </sheetView>
  </sheetViews>
  <sheetFormatPr defaultColWidth="9.140625" defaultRowHeight="12.75" x14ac:dyDescent="0.2"/>
  <cols>
    <col min="1" max="1" width="5.7109375" style="1" customWidth="1"/>
    <col min="2" max="2" width="19" style="1" customWidth="1"/>
    <col min="3" max="3" width="20.85546875" style="1" customWidth="1"/>
    <col min="4" max="4" width="29.5703125" style="1" customWidth="1"/>
    <col min="5" max="5" width="11.5703125" style="1" customWidth="1"/>
    <col min="6" max="6" width="14.28515625" style="1" customWidth="1"/>
    <col min="7" max="7" width="12" style="1" customWidth="1"/>
    <col min="8" max="8" width="10.85546875" style="1" customWidth="1"/>
    <col min="9" max="9" width="12" style="1" customWidth="1"/>
    <col min="10" max="10" width="12.140625" style="1" customWidth="1"/>
    <col min="11" max="11" width="4.7109375" style="1" customWidth="1"/>
    <col min="12" max="16384" width="9.140625" style="1"/>
  </cols>
  <sheetData>
    <row r="1" spans="2:11" s="48" customFormat="1" ht="36" customHeight="1" x14ac:dyDescent="0.2">
      <c r="B1" s="10" t="s">
        <v>0</v>
      </c>
      <c r="C1" s="47"/>
      <c r="D1" s="47"/>
      <c r="E1" s="47"/>
      <c r="F1" s="39"/>
      <c r="G1" s="39"/>
      <c r="H1" s="39"/>
      <c r="I1" s="39"/>
      <c r="J1" s="38" t="s">
        <v>1</v>
      </c>
    </row>
    <row r="2" spans="2:11" ht="17.25" customHeight="1" x14ac:dyDescent="0.2">
      <c r="B2" s="22"/>
      <c r="F2" s="23"/>
      <c r="G2" s="23"/>
      <c r="H2" s="23"/>
      <c r="I2" s="23"/>
      <c r="J2" s="128" t="s">
        <v>120</v>
      </c>
    </row>
    <row r="3" spans="2:11" ht="53.25" customHeight="1" x14ac:dyDescent="0.2">
      <c r="B3" s="206" t="s">
        <v>128</v>
      </c>
      <c r="C3" s="206"/>
      <c r="D3" s="206"/>
      <c r="E3" s="206"/>
      <c r="F3" s="206"/>
      <c r="G3" s="206"/>
      <c r="H3" s="206"/>
      <c r="I3" s="206"/>
      <c r="J3" s="206"/>
      <c r="K3" s="206"/>
    </row>
    <row r="4" spans="2:11" ht="9.9499999999999993" customHeight="1" thickBot="1" x14ac:dyDescent="0.25">
      <c r="B4" s="149"/>
      <c r="C4" s="149"/>
      <c r="D4" s="149"/>
      <c r="E4" s="149"/>
      <c r="F4" s="149"/>
      <c r="G4" s="149"/>
      <c r="H4" s="149"/>
      <c r="I4" s="149"/>
      <c r="J4" s="149"/>
    </row>
    <row r="5" spans="2:11" s="19" customFormat="1" ht="18" customHeight="1" x14ac:dyDescent="0.2">
      <c r="B5" s="213" t="s">
        <v>2</v>
      </c>
      <c r="C5" s="311" t="s">
        <v>130</v>
      </c>
      <c r="D5" s="312"/>
      <c r="E5" s="313"/>
      <c r="F5" s="32" t="s">
        <v>3</v>
      </c>
      <c r="G5" s="67"/>
      <c r="H5" s="305">
        <v>43356</v>
      </c>
      <c r="I5" s="306"/>
      <c r="J5" s="307"/>
    </row>
    <row r="6" spans="2:11" s="19" customFormat="1" ht="18" customHeight="1" x14ac:dyDescent="0.2">
      <c r="B6" s="214"/>
      <c r="C6" s="314"/>
      <c r="D6" s="315"/>
      <c r="E6" s="316"/>
      <c r="F6" s="40" t="s">
        <v>92</v>
      </c>
      <c r="G6" s="68"/>
      <c r="H6" s="308">
        <v>43363</v>
      </c>
      <c r="I6" s="309"/>
      <c r="J6" s="310"/>
    </row>
    <row r="7" spans="2:11" s="19" customFormat="1" ht="27" customHeight="1" thickBot="1" x14ac:dyDescent="0.25">
      <c r="B7" s="215"/>
      <c r="C7" s="317"/>
      <c r="D7" s="318"/>
      <c r="E7" s="319"/>
      <c r="F7" s="282" t="s">
        <v>5</v>
      </c>
      <c r="G7" s="283"/>
      <c r="H7" s="235" t="s">
        <v>93</v>
      </c>
      <c r="I7" s="236"/>
      <c r="J7" s="237"/>
    </row>
    <row r="8" spans="2:11" s="19" customFormat="1" ht="9.9499999999999993" customHeight="1" thickBot="1" x14ac:dyDescent="0.25">
      <c r="C8" s="18"/>
      <c r="D8" s="18"/>
      <c r="E8" s="18"/>
      <c r="F8" s="18"/>
    </row>
    <row r="9" spans="2:11" s="5" customFormat="1" ht="18" customHeight="1" x14ac:dyDescent="0.2">
      <c r="B9" s="35" t="s">
        <v>131</v>
      </c>
      <c r="C9" s="16" t="s">
        <v>132</v>
      </c>
      <c r="D9" s="16"/>
      <c r="E9" s="16"/>
      <c r="F9" s="35" t="s">
        <v>7</v>
      </c>
      <c r="G9" s="16"/>
      <c r="H9" s="16"/>
      <c r="I9" s="16"/>
      <c r="J9" s="17"/>
    </row>
    <row r="10" spans="2:11" s="19" customFormat="1" ht="25.5" x14ac:dyDescent="0.2">
      <c r="B10" s="74" t="s">
        <v>133</v>
      </c>
      <c r="C10" s="136" t="s">
        <v>94</v>
      </c>
      <c r="D10" s="137"/>
      <c r="E10" s="137"/>
      <c r="F10" s="71" t="s">
        <v>9</v>
      </c>
      <c r="G10" s="323" t="s">
        <v>93</v>
      </c>
      <c r="H10" s="324"/>
      <c r="I10" s="324"/>
      <c r="J10" s="325"/>
    </row>
    <row r="11" spans="2:11" s="19" customFormat="1" ht="18" customHeight="1" x14ac:dyDescent="0.2">
      <c r="B11" s="75" t="s">
        <v>10</v>
      </c>
      <c r="C11" s="138"/>
      <c r="D11" s="140"/>
      <c r="E11" s="137"/>
      <c r="F11" s="72" t="s">
        <v>10</v>
      </c>
      <c r="G11" s="338" t="s">
        <v>95</v>
      </c>
      <c r="H11" s="339"/>
      <c r="I11" s="339"/>
      <c r="J11" s="340"/>
    </row>
    <row r="12" spans="2:11" s="19" customFormat="1" ht="18" customHeight="1" x14ac:dyDescent="0.2">
      <c r="B12" s="75" t="s">
        <v>11</v>
      </c>
      <c r="C12" s="139"/>
      <c r="D12" s="141"/>
      <c r="E12" s="137"/>
      <c r="F12" s="72" t="s">
        <v>11</v>
      </c>
      <c r="G12" s="341" t="s">
        <v>96</v>
      </c>
      <c r="H12" s="342"/>
      <c r="I12" s="342"/>
      <c r="J12" s="343"/>
    </row>
    <row r="13" spans="2:11" s="19" customFormat="1" ht="18" customHeight="1" x14ac:dyDescent="0.2">
      <c r="B13" s="75" t="s">
        <v>12</v>
      </c>
      <c r="C13" s="139"/>
      <c r="D13" s="141"/>
      <c r="E13" s="137"/>
      <c r="F13" s="72" t="s">
        <v>12</v>
      </c>
      <c r="G13" s="341" t="s">
        <v>97</v>
      </c>
      <c r="H13" s="342"/>
      <c r="I13" s="342"/>
      <c r="J13" s="343"/>
    </row>
    <row r="14" spans="2:11" s="19" customFormat="1" ht="18" customHeight="1" x14ac:dyDescent="0.2">
      <c r="B14" s="75" t="s">
        <v>13</v>
      </c>
      <c r="C14" s="139"/>
      <c r="D14" s="141"/>
      <c r="E14" s="137"/>
      <c r="F14" s="72" t="s">
        <v>13</v>
      </c>
      <c r="G14" s="341" t="s">
        <v>98</v>
      </c>
      <c r="H14" s="342"/>
      <c r="I14" s="342"/>
      <c r="J14" s="343"/>
    </row>
    <row r="15" spans="2:11" s="19" customFormat="1" ht="18" customHeight="1" thickBot="1" x14ac:dyDescent="0.25">
      <c r="B15" s="73" t="s">
        <v>14</v>
      </c>
      <c r="C15" s="70"/>
      <c r="D15" s="70"/>
      <c r="E15" s="70"/>
      <c r="F15" s="69" t="s">
        <v>14</v>
      </c>
      <c r="G15" s="320" t="s">
        <v>99</v>
      </c>
      <c r="H15" s="321"/>
      <c r="I15" s="321"/>
      <c r="J15" s="322"/>
    </row>
    <row r="16" spans="2:11" ht="9.9499999999999993" customHeight="1" thickBot="1" x14ac:dyDescent="0.25">
      <c r="B16" s="3"/>
      <c r="C16" s="4"/>
      <c r="D16" s="4"/>
      <c r="E16" s="3"/>
    </row>
    <row r="17" spans="2:10" s="2" customFormat="1" ht="18" customHeight="1" x14ac:dyDescent="0.2">
      <c r="B17" s="32" t="s">
        <v>15</v>
      </c>
      <c r="C17" s="67"/>
      <c r="D17" s="326">
        <v>43373</v>
      </c>
      <c r="E17" s="327"/>
      <c r="F17" s="327"/>
      <c r="G17" s="327"/>
      <c r="H17" s="327"/>
      <c r="I17" s="327"/>
      <c r="J17" s="328"/>
    </row>
    <row r="18" spans="2:10" s="2" customFormat="1" ht="18" customHeight="1" x14ac:dyDescent="0.2">
      <c r="B18" s="40" t="s">
        <v>16</v>
      </c>
      <c r="C18" s="41"/>
      <c r="D18" s="323" t="s">
        <v>100</v>
      </c>
      <c r="E18" s="324"/>
      <c r="F18" s="324"/>
      <c r="G18" s="324"/>
      <c r="H18" s="324"/>
      <c r="I18" s="324"/>
      <c r="J18" s="325"/>
    </row>
    <row r="19" spans="2:10" ht="18" customHeight="1" x14ac:dyDescent="0.2">
      <c r="B19" s="40" t="s">
        <v>101</v>
      </c>
      <c r="C19" s="41"/>
      <c r="D19" s="323" t="s">
        <v>102</v>
      </c>
      <c r="E19" s="324"/>
      <c r="F19" s="324"/>
      <c r="G19" s="324"/>
      <c r="H19" s="324"/>
      <c r="I19" s="324"/>
      <c r="J19" s="325"/>
    </row>
    <row r="20" spans="2:10" ht="18" customHeight="1" thickBot="1" x14ac:dyDescent="0.25">
      <c r="B20" s="42" t="s">
        <v>18</v>
      </c>
      <c r="C20" s="43"/>
      <c r="D20" s="320" t="s">
        <v>103</v>
      </c>
      <c r="E20" s="321"/>
      <c r="F20" s="321"/>
      <c r="G20" s="321"/>
      <c r="H20" s="321"/>
      <c r="I20" s="321"/>
      <c r="J20" s="322"/>
    </row>
    <row r="21" spans="2:10" ht="9.75" customHeight="1" thickBot="1" x14ac:dyDescent="0.25">
      <c r="B21" s="18"/>
      <c r="E21" s="5"/>
    </row>
    <row r="22" spans="2:10" ht="15.75" customHeight="1" thickBot="1" x14ac:dyDescent="0.25">
      <c r="B22" s="15"/>
      <c r="C22" s="15"/>
      <c r="D22" s="15"/>
      <c r="E22" s="15"/>
      <c r="F22" s="15"/>
      <c r="G22" s="207" t="s">
        <v>20</v>
      </c>
      <c r="H22" s="208"/>
      <c r="I22" s="208"/>
      <c r="J22" s="209"/>
    </row>
    <row r="23" spans="2:10" s="5" customFormat="1" ht="39" customHeight="1" x14ac:dyDescent="0.2">
      <c r="B23" s="27" t="s">
        <v>21</v>
      </c>
      <c r="C23" s="129" t="s">
        <v>22</v>
      </c>
      <c r="D23" s="44" t="s">
        <v>23</v>
      </c>
      <c r="E23" s="45" t="s">
        <v>24</v>
      </c>
      <c r="F23" s="28" t="s">
        <v>25</v>
      </c>
      <c r="G23" s="29" t="s">
        <v>26</v>
      </c>
      <c r="H23" s="46" t="s">
        <v>27</v>
      </c>
      <c r="I23" s="46" t="s">
        <v>28</v>
      </c>
      <c r="J23" s="30" t="s">
        <v>29</v>
      </c>
    </row>
    <row r="24" spans="2:10" ht="18" customHeight="1" x14ac:dyDescent="0.2">
      <c r="B24" s="49">
        <v>1</v>
      </c>
      <c r="C24" s="81"/>
      <c r="D24" s="81" t="s">
        <v>104</v>
      </c>
      <c r="E24" s="83" t="s">
        <v>105</v>
      </c>
      <c r="F24" s="84">
        <v>15</v>
      </c>
      <c r="G24" s="20"/>
      <c r="H24" s="57"/>
      <c r="I24" s="57" t="str">
        <f>IF(OR(ISBLANK(F24),ISBLANK(H24)),"",F24*H24)</f>
        <v/>
      </c>
      <c r="J24" s="62"/>
    </row>
    <row r="25" spans="2:10" ht="18" customHeight="1" x14ac:dyDescent="0.2">
      <c r="B25" s="49">
        <v>2</v>
      </c>
      <c r="C25" s="81"/>
      <c r="D25" s="81" t="s">
        <v>106</v>
      </c>
      <c r="E25" s="82" t="s">
        <v>107</v>
      </c>
      <c r="F25" s="84">
        <v>10</v>
      </c>
      <c r="G25" s="20"/>
      <c r="H25" s="57"/>
      <c r="I25" s="57" t="str">
        <f t="shared" ref="I25:I34" si="0">IF(OR(ISBLANK(F25),ISBLANK(H25)),"",F25*H25)</f>
        <v/>
      </c>
      <c r="J25" s="62"/>
    </row>
    <row r="26" spans="2:10" ht="18" customHeight="1" x14ac:dyDescent="0.2">
      <c r="B26" s="49">
        <v>3</v>
      </c>
      <c r="C26" s="81"/>
      <c r="D26" s="81" t="s">
        <v>108</v>
      </c>
      <c r="E26" s="82" t="s">
        <v>109</v>
      </c>
      <c r="F26" s="84">
        <v>12</v>
      </c>
      <c r="G26" s="20"/>
      <c r="H26" s="65"/>
      <c r="I26" s="57" t="str">
        <f t="shared" si="0"/>
        <v/>
      </c>
      <c r="J26" s="62"/>
    </row>
    <row r="27" spans="2:10" ht="18" customHeight="1" x14ac:dyDescent="0.2">
      <c r="B27" s="49">
        <v>4</v>
      </c>
      <c r="C27" s="81"/>
      <c r="D27" s="81" t="s">
        <v>110</v>
      </c>
      <c r="E27" s="83" t="s">
        <v>111</v>
      </c>
      <c r="F27" s="85">
        <v>20</v>
      </c>
      <c r="G27" s="20"/>
      <c r="H27" s="57"/>
      <c r="I27" s="57" t="str">
        <f t="shared" si="0"/>
        <v/>
      </c>
      <c r="J27" s="62"/>
    </row>
    <row r="28" spans="2:10" ht="18" customHeight="1" x14ac:dyDescent="0.2">
      <c r="B28" s="49">
        <v>5</v>
      </c>
      <c r="C28" s="81"/>
      <c r="D28" s="81" t="s">
        <v>112</v>
      </c>
      <c r="E28" s="83" t="s">
        <v>105</v>
      </c>
      <c r="F28" s="85">
        <v>20</v>
      </c>
      <c r="G28" s="20"/>
      <c r="H28" s="57"/>
      <c r="I28" s="57" t="str">
        <f t="shared" si="0"/>
        <v/>
      </c>
      <c r="J28" s="62"/>
    </row>
    <row r="29" spans="2:10" ht="18" customHeight="1" x14ac:dyDescent="0.2">
      <c r="B29" s="49">
        <v>6</v>
      </c>
      <c r="C29" s="81"/>
      <c r="D29" s="81" t="s">
        <v>113</v>
      </c>
      <c r="E29" s="82" t="s">
        <v>114</v>
      </c>
      <c r="F29" s="85">
        <v>10</v>
      </c>
      <c r="G29" s="20"/>
      <c r="H29" s="57"/>
      <c r="I29" s="57" t="str">
        <f t="shared" si="0"/>
        <v/>
      </c>
      <c r="J29" s="62"/>
    </row>
    <row r="30" spans="2:10" ht="18" customHeight="1" x14ac:dyDescent="0.2">
      <c r="B30" s="49"/>
      <c r="C30" s="81"/>
      <c r="D30" s="81"/>
      <c r="E30" s="53"/>
      <c r="F30" s="55"/>
      <c r="G30" s="20"/>
      <c r="H30" s="57"/>
      <c r="I30" s="57" t="str">
        <f t="shared" si="0"/>
        <v/>
      </c>
      <c r="J30" s="62"/>
    </row>
    <row r="31" spans="2:10" ht="18" customHeight="1" x14ac:dyDescent="0.2">
      <c r="B31" s="49"/>
      <c r="C31" s="51"/>
      <c r="D31" s="51"/>
      <c r="E31" s="53"/>
      <c r="F31" s="55"/>
      <c r="G31" s="20"/>
      <c r="H31" s="57"/>
      <c r="I31" s="57" t="str">
        <f t="shared" si="0"/>
        <v/>
      </c>
      <c r="J31" s="62"/>
    </row>
    <row r="32" spans="2:10" ht="18" customHeight="1" x14ac:dyDescent="0.2">
      <c r="B32" s="49"/>
      <c r="C32" s="51"/>
      <c r="D32" s="51"/>
      <c r="E32" s="53"/>
      <c r="F32" s="55"/>
      <c r="G32" s="20"/>
      <c r="H32" s="57"/>
      <c r="I32" s="57" t="str">
        <f t="shared" si="0"/>
        <v/>
      </c>
      <c r="J32" s="62"/>
    </row>
    <row r="33" spans="2:10" ht="18" customHeight="1" x14ac:dyDescent="0.2">
      <c r="B33" s="49"/>
      <c r="C33" s="51"/>
      <c r="D33" s="51"/>
      <c r="E33" s="53"/>
      <c r="F33" s="55"/>
      <c r="G33" s="20"/>
      <c r="H33" s="57"/>
      <c r="I33" s="57" t="str">
        <f t="shared" si="0"/>
        <v/>
      </c>
      <c r="J33" s="62"/>
    </row>
    <row r="34" spans="2:10" ht="18" customHeight="1" thickBot="1" x14ac:dyDescent="0.25">
      <c r="B34" s="50"/>
      <c r="C34" s="52"/>
      <c r="D34" s="52"/>
      <c r="E34" s="54"/>
      <c r="F34" s="56"/>
      <c r="G34" s="21"/>
      <c r="H34" s="58"/>
      <c r="I34" s="58" t="str">
        <f t="shared" si="0"/>
        <v/>
      </c>
      <c r="J34" s="63"/>
    </row>
    <row r="35" spans="2:10" ht="18" customHeight="1" x14ac:dyDescent="0.2">
      <c r="B35" s="37" t="s">
        <v>30</v>
      </c>
      <c r="H35" s="26" t="s">
        <v>31</v>
      </c>
      <c r="I35" s="64" t="str">
        <f>IF(SUM(I24:I34)=0,"",SUM(I24:I34))</f>
        <v/>
      </c>
      <c r="J35" s="14"/>
    </row>
    <row r="36" spans="2:10" ht="18" customHeight="1" x14ac:dyDescent="0.2">
      <c r="B36" s="37"/>
      <c r="H36" s="26" t="s">
        <v>32</v>
      </c>
      <c r="I36" s="59"/>
      <c r="J36" s="4"/>
    </row>
    <row r="37" spans="2:10" ht="18" customHeight="1" x14ac:dyDescent="0.2">
      <c r="H37" s="26" t="s">
        <v>33</v>
      </c>
      <c r="I37" s="60"/>
      <c r="J37" s="4"/>
    </row>
    <row r="38" spans="2:10" ht="18" customHeight="1" thickBot="1" x14ac:dyDescent="0.25">
      <c r="H38" s="26" t="s">
        <v>34</v>
      </c>
      <c r="I38" s="61"/>
      <c r="J38" s="4"/>
    </row>
    <row r="39" spans="2:10" ht="18" customHeight="1" thickBot="1" x14ac:dyDescent="0.25">
      <c r="B39" s="350" t="s">
        <v>35</v>
      </c>
      <c r="C39" s="350"/>
      <c r="D39" s="350"/>
      <c r="H39" s="26" t="s">
        <v>36</v>
      </c>
      <c r="I39" s="66" t="str">
        <f>IF(SUM(I35:I38)=0,"",SUM(I35:I38))</f>
        <v/>
      </c>
      <c r="J39" s="4"/>
    </row>
    <row r="40" spans="2:10" ht="18" customHeight="1" x14ac:dyDescent="0.2">
      <c r="B40" s="347" t="s">
        <v>37</v>
      </c>
      <c r="C40" s="348"/>
      <c r="D40" s="349"/>
      <c r="E40" s="302"/>
      <c r="F40" s="303"/>
      <c r="G40" s="304"/>
      <c r="I40" s="8"/>
    </row>
    <row r="41" spans="2:10" ht="18" customHeight="1" x14ac:dyDescent="0.2">
      <c r="B41" s="351" t="s">
        <v>115</v>
      </c>
      <c r="C41" s="352"/>
      <c r="D41" s="353"/>
      <c r="E41" s="323"/>
      <c r="F41" s="324"/>
      <c r="G41" s="325"/>
    </row>
    <row r="42" spans="2:10" ht="18" customHeight="1" x14ac:dyDescent="0.2">
      <c r="B42" s="351" t="s">
        <v>116</v>
      </c>
      <c r="C42" s="352"/>
      <c r="D42" s="353"/>
      <c r="E42" s="323"/>
      <c r="F42" s="324"/>
      <c r="G42" s="325"/>
    </row>
    <row r="43" spans="2:10" ht="18" customHeight="1" thickBot="1" x14ac:dyDescent="0.25">
      <c r="B43" s="344" t="s">
        <v>117</v>
      </c>
      <c r="C43" s="345"/>
      <c r="D43" s="346"/>
      <c r="E43" s="320"/>
      <c r="F43" s="321"/>
      <c r="G43" s="322"/>
    </row>
    <row r="44" spans="2:10" ht="9.9499999999999993" customHeight="1" thickBot="1" x14ac:dyDescent="0.25">
      <c r="B44" s="8"/>
      <c r="J44" s="9"/>
    </row>
    <row r="45" spans="2:10" s="5" customFormat="1" ht="18" customHeight="1" x14ac:dyDescent="0.2">
      <c r="B45" s="96" t="s">
        <v>38</v>
      </c>
      <c r="C45" s="97"/>
      <c r="D45" s="97"/>
      <c r="E45" s="98"/>
      <c r="F45" s="94" t="s">
        <v>118</v>
      </c>
      <c r="G45" s="31"/>
      <c r="H45" s="31"/>
      <c r="I45" s="31"/>
      <c r="J45" s="36"/>
    </row>
    <row r="46" spans="2:10" s="5" customFormat="1" ht="24" customHeight="1" x14ac:dyDescent="0.2">
      <c r="B46" s="76" t="s">
        <v>40</v>
      </c>
      <c r="C46" s="77"/>
      <c r="D46" s="77"/>
      <c r="E46" s="77"/>
      <c r="F46" s="329"/>
      <c r="G46" s="330"/>
      <c r="H46" s="330"/>
      <c r="I46" s="330"/>
      <c r="J46" s="331"/>
    </row>
    <row r="47" spans="2:10" s="5" customFormat="1" ht="24" customHeight="1" x14ac:dyDescent="0.2">
      <c r="B47" s="79" t="s">
        <v>41</v>
      </c>
      <c r="C47" s="137"/>
      <c r="D47" s="137"/>
      <c r="E47" s="80"/>
      <c r="F47" s="332"/>
      <c r="G47" s="333"/>
      <c r="H47" s="333"/>
      <c r="I47" s="333"/>
      <c r="J47" s="334"/>
    </row>
    <row r="48" spans="2:10" s="5" customFormat="1" ht="30" customHeight="1" thickBot="1" x14ac:dyDescent="0.25">
      <c r="B48" s="78" t="s">
        <v>119</v>
      </c>
      <c r="C48" s="70"/>
      <c r="D48" s="70"/>
      <c r="E48" s="70"/>
      <c r="F48" s="335"/>
      <c r="G48" s="336"/>
      <c r="H48" s="336"/>
      <c r="I48" s="336"/>
      <c r="J48" s="337"/>
    </row>
    <row r="49" spans="2:4" s="5" customFormat="1" ht="18" customHeight="1" x14ac:dyDescent="0.2">
      <c r="B49" s="2"/>
      <c r="C49" s="2"/>
      <c r="D49" s="2"/>
    </row>
    <row r="50" spans="2:4" ht="18" customHeight="1" x14ac:dyDescent="0.2"/>
    <row r="51" spans="2:4" ht="18" customHeight="1" x14ac:dyDescent="0.2"/>
    <row r="52" spans="2:4" ht="18" customHeight="1" x14ac:dyDescent="0.2"/>
  </sheetData>
  <mergeCells count="28">
    <mergeCell ref="B43:D43"/>
    <mergeCell ref="B40:D40"/>
    <mergeCell ref="B39:D39"/>
    <mergeCell ref="B42:D42"/>
    <mergeCell ref="B41:D41"/>
    <mergeCell ref="E41:G41"/>
    <mergeCell ref="E42:G42"/>
    <mergeCell ref="E43:G43"/>
    <mergeCell ref="F46:J48"/>
    <mergeCell ref="G10:J10"/>
    <mergeCell ref="G11:J11"/>
    <mergeCell ref="G12:J12"/>
    <mergeCell ref="G13:J13"/>
    <mergeCell ref="G14:J14"/>
    <mergeCell ref="G15:J15"/>
    <mergeCell ref="B3:K3"/>
    <mergeCell ref="B5:B7"/>
    <mergeCell ref="F7:G7"/>
    <mergeCell ref="G22:J22"/>
    <mergeCell ref="E40:G40"/>
    <mergeCell ref="H5:J5"/>
    <mergeCell ref="H6:J6"/>
    <mergeCell ref="H7:J7"/>
    <mergeCell ref="C5:E7"/>
    <mergeCell ref="D20:J20"/>
    <mergeCell ref="D19:J19"/>
    <mergeCell ref="D18:J18"/>
    <mergeCell ref="D17:J17"/>
  </mergeCells>
  <hyperlinks>
    <hyperlink ref="G11" r:id="rId1" xr:uid="{00000000-0004-0000-0300-000000000000}"/>
  </hyperlinks>
  <printOptions horizontalCentered="1"/>
  <pageMargins left="0.19685039370078741" right="0.19685039370078741" top="0.19685039370078741" bottom="0.39370078740157483" header="0" footer="0.19685039370078741"/>
  <pageSetup paperSize="9" scale="82" orientation="portrait" r:id="rId2"/>
  <headerFooter alignWithMargins="0">
    <oddFooter>&amp;L&amp;"Arial,Italic"Requestfor Quotation SC-PR-10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upporting Document" ma:contentTypeID="0x01010094F373A609052147AE85411DFAB490CE009399E30828B61E4483FB4474F9CDB632" ma:contentTypeVersion="33" ma:contentTypeDescription="" ma:contentTypeScope="" ma:versionID="f7113f50f752d6a5d27efb6a50893772">
  <xsd:schema xmlns:xsd="http://www.w3.org/2001/XMLSchema" xmlns:xs="http://www.w3.org/2001/XMLSchema" xmlns:p="http://schemas.microsoft.com/office/2006/metadata/properties" xmlns:ns2="707fdbc3-1a20-4f63-bfdc-7a1be2f0cb48" targetNamespace="http://schemas.microsoft.com/office/2006/metadata/properties" ma:root="true" ma:fieldsID="c234d7bb51f8f1cc7f2f94b9a7d9c19f" ns2:_="">
    <xsd:import namespace="707fdbc3-1a20-4f63-bfdc-7a1be2f0cb48"/>
    <xsd:element name="properties">
      <xsd:complexType>
        <xsd:sequence>
          <xsd:element name="documentManagement">
            <xsd:complexType>
              <xsd:all>
                <xsd:element ref="ns2:SCIDescription" minOccurs="0"/>
                <xsd:element ref="ns2:Approver" minOccurs="0"/>
                <xsd:element ref="ns2:Document_x0020_Author" minOccurs="0"/>
                <xsd:element ref="ns2:Review_x0020_Date"/>
                <xsd:element ref="ns2:DocVersion" minOccurs="0"/>
                <xsd:element ref="ns2:QFSubmitter" minOccurs="0"/>
                <xsd:element ref="ns2:QFStatus" minOccurs="0"/>
                <xsd:element ref="ns2:dcd24c1d0af14decaba324e805cae077" minOccurs="0"/>
                <xsd:element ref="ns2:TaxCatchAll" minOccurs="0"/>
                <xsd:element ref="ns2:TaxCatchAllLabel" minOccurs="0"/>
                <xsd:element ref="ns2:a34b654bcbef4493987a75a48b21d05e" minOccurs="0"/>
                <xsd:element ref="ns2:SCITaxLanguageTaxHTField0" minOccurs="0"/>
                <xsd:element ref="ns2:nc19a1a4b3d74222b3596c5699c8580f" minOccurs="0"/>
                <xsd:element ref="ns2:c7d6783397604b1aa6b55bf84e4d70a3" minOccurs="0"/>
                <xsd:element ref="ns2:cf15caab3a654296977b0921e7134e9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fdbc3-1a20-4f63-bfdc-7a1be2f0cb48" elementFormDefault="qualified">
    <xsd:import namespace="http://schemas.microsoft.com/office/2006/documentManagement/types"/>
    <xsd:import namespace="http://schemas.microsoft.com/office/infopath/2007/PartnerControls"/>
    <xsd:element name="SCIDescription" ma:index="2" nillable="true" ma:displayName="Description" ma:internalName="SCIDescription" ma:readOnly="false">
      <xsd:simpleType>
        <xsd:restriction base="dms:Note">
          <xsd:maxLength value="255"/>
        </xsd:restriction>
      </xsd:simpleType>
    </xsd:element>
    <xsd:element name="Approver" ma:index="7" nillable="true" ma:displayName="Document Approver"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Author" ma:index="8" nillable="true" ma:displayName="Document Author" ma:list="UserInfo" ma:SharePointGroup="0" ma:internalName="Document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9" ma:displayName="Date for Review" ma:format="DateOnly" ma:internalName="Review_x0020_Date" ma:readOnly="false">
      <xsd:simpleType>
        <xsd:restriction base="dms:DateTime"/>
      </xsd:simpleType>
    </xsd:element>
    <xsd:element name="DocVersion" ma:index="10" nillable="true" ma:displayName="DocVersion" ma:decimals="1" ma:hidden="true" ma:internalName="DocVersion" ma:readOnly="false" ma:percentage="FALSE">
      <xsd:simpleType>
        <xsd:restriction base="dms:Number"/>
      </xsd:simpleType>
    </xsd:element>
    <xsd:element name="QFSubmitter" ma:index="11" nillable="true" ma:displayName="QFSubmitter" ma:hidden="true" ma:list="UserInfo" ma:SharePointGroup="0" ma:internalName="QFSubmit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FStatus" ma:index="13" nillable="true" ma:displayName="Approval Status" ma:default="WaitingApproval" ma:description="This field can only be changed by QF Approvers [Do not Change]" ma:format="Dropdown" ma:hidden="true" ma:internalName="QFStatus" ma:readOnly="false">
      <xsd:simpleType>
        <xsd:restriction base="dms:Choice">
          <xsd:enumeration value="WaitingApproval"/>
          <xsd:enumeration value="Approved"/>
        </xsd:restriction>
      </xsd:simpleType>
    </xsd:element>
    <xsd:element name="dcd24c1d0af14decaba324e805cae077" ma:index="15" ma:taxonomy="true" ma:internalName="dcd24c1d0af14decaba324e805cae077" ma:taxonomyFieldName="Quality_x0020_Framework_x0020_Category" ma:displayName="Function" ma:readOnly="false" ma:default="" ma:fieldId="{dcd24c1d-0af1-4dec-aba3-24e805cae077}" ma:taxonomyMulti="true" ma:sspId="b23ec234-cbf3-4cc2-a0ae-2bfafc310c72" ma:termSetId="64d4a7e4-f3d1-423d-9cb9-c0a994fb0cbd"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969dd4bb-97cf-4fa4-b25c-3b56122d8dc4}" ma:internalName="TaxCatchAll" ma:readOnly="false" ma:showField="CatchAllData" ma:web="707fdbc3-1a20-4f63-bfdc-7a1be2f0cb48">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969dd4bb-97cf-4fa4-b25c-3b56122d8dc4}" ma:internalName="TaxCatchAllLabel" ma:readOnly="true" ma:showField="CatchAllDataLabel" ma:web="707fdbc3-1a20-4f63-bfdc-7a1be2f0cb48">
      <xsd:complexType>
        <xsd:complexContent>
          <xsd:extension base="dms:MultiChoiceLookup">
            <xsd:sequence>
              <xsd:element name="Value" type="dms:Lookup" maxOccurs="unbounded" minOccurs="0" nillable="true"/>
            </xsd:sequence>
          </xsd:extension>
        </xsd:complexContent>
      </xsd:complexType>
    </xsd:element>
    <xsd:element name="a34b654bcbef4493987a75a48b21d05e" ma:index="18" nillable="true" ma:taxonomy="true" ma:internalName="a34b654bcbef4493987a75a48b21d05e" ma:taxonomyFieldName="QFFunction" ma:displayName="QF Sub Category" ma:readOnly="false" ma:default="" ma:fieldId="{a34b654b-cbef-4493-987a-75a48b21d05e}" ma:taxonomyMulti="true" ma:sspId="b23ec234-cbf3-4cc2-a0ae-2bfafc310c72" ma:termSetId="a36fd941-a1da-4b03-afa5-59389b542db1" ma:anchorId="00000000-0000-0000-0000-000000000000" ma:open="false" ma:isKeyword="false">
      <xsd:complexType>
        <xsd:sequence>
          <xsd:element ref="pc:Terms" minOccurs="0" maxOccurs="1"/>
        </xsd:sequence>
      </xsd:complexType>
    </xsd:element>
    <xsd:element name="SCITaxLanguageTaxHTField0" ma:index="19" nillable="true" ma:taxonomy="true" ma:internalName="SCITaxLanguageTaxHTField0" ma:taxonomyFieldName="SCITaxLanguage" ma:displayName="Language" ma:readOnly="false" ma:fieldId="{d599390a-288a-42a4-bfbb-dd89fa618286}" ma:sspId="b23ec234-cbf3-4cc2-a0ae-2bfafc310c72" ma:termSetId="95d83166-e6af-4022-9554-76e47c73cf06" ma:anchorId="00000000-0000-0000-0000-000000000000" ma:open="false" ma:isKeyword="false">
      <xsd:complexType>
        <xsd:sequence>
          <xsd:element ref="pc:Terms" minOccurs="0" maxOccurs="1"/>
        </xsd:sequence>
      </xsd:complexType>
    </xsd:element>
    <xsd:element name="nc19a1a4b3d74222b3596c5699c8580f" ma:index="20" nillable="true" ma:taxonomy="true" ma:internalName="nc19a1a4b3d74222b3596c5699c8580f" ma:taxonomyFieldName="QFToolType" ma:displayName="SupportingDocType" ma:readOnly="false" ma:fieldId="{7c19a1a4-b3d7-4222-b359-6c5699c8580f}" ma:taxonomyMulti="true" ma:sspId="b23ec234-cbf3-4cc2-a0ae-2bfafc310c72" ma:termSetId="cae13dfe-5bf7-430c-9749-0f9f16baf8ac" ma:anchorId="00000000-0000-0000-0000-000000000000" ma:open="false" ma:isKeyword="false">
      <xsd:complexType>
        <xsd:sequence>
          <xsd:element ref="pc:Terms" minOccurs="0" maxOccurs="1"/>
        </xsd:sequence>
      </xsd:complexType>
    </xsd:element>
    <xsd:element name="c7d6783397604b1aa6b55bf84e4d70a3" ma:index="21" nillable="true" ma:taxonomy="true" ma:internalName="c7d6783397604b1aa6b55bf84e4d70a3" ma:taxonomyFieldName="RelatedSubCategories" ma:displayName="RelatedSubCategories" ma:readOnly="false" ma:fieldId="{c7d67833-9760-4b1a-a6b5-5bf84e4d70a3}" ma:taxonomyMulti="true" ma:sspId="b23ec234-cbf3-4cc2-a0ae-2bfafc310c72" ma:termSetId="a36fd941-a1da-4b03-afa5-59389b542db1" ma:anchorId="00000000-0000-0000-0000-000000000000" ma:open="false" ma:isKeyword="false">
      <xsd:complexType>
        <xsd:sequence>
          <xsd:element ref="pc:Terms" minOccurs="0" maxOccurs="1"/>
        </xsd:sequence>
      </xsd:complexType>
    </xsd:element>
    <xsd:element name="cf15caab3a654296977b0921e7134e99" ma:index="27" nillable="true" ma:taxonomy="true" ma:internalName="cf15caab3a654296977b0921e7134e99" ma:taxonomyFieldName="RelatedFunctions" ma:displayName="Related Functions" ma:readOnly="false" ma:default="" ma:fieldId="{cf15caab-3a65-4296-977b-0921e7134e99}" ma:taxonomyMulti="true" ma:sspId="b23ec234-cbf3-4cc2-a0ae-2bfafc310c72" ma:termSetId="64d4a7e4-f3d1-423d-9cb9-c0a994fb0cb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TaxCatchAllLabel xmlns="707fdbc3-1a20-4f63-bfdc-7a1be2f0cb48"/>
    <SCIDescription xmlns="707fdbc3-1a20-4f63-bfdc-7a1be2f0cb48" xsi:nil="true"/>
    <TaxCatchAll xmlns="707fdbc3-1a20-4f63-bfdc-7a1be2f0cb48">
      <Value>20</Value>
      <Value>19</Value>
      <Value>259</Value>
    </TaxCatchAll>
    <SCITaxLanguageTaxHTField0 xmlns="707fdbc3-1a20-4f63-bfdc-7a1be2f0cb4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eaa5dfca-6a72-45fa-aa91-62ac69686b6a</TermId>
        </TermInfo>
      </Terms>
    </SCITaxLanguageTaxHTField0>
    <cf15caab3a654296977b0921e7134e99 xmlns="707fdbc3-1a20-4f63-bfdc-7a1be2f0cb48">
      <Terms xmlns="http://schemas.microsoft.com/office/infopath/2007/PartnerControls"/>
    </cf15caab3a654296977b0921e7134e99>
    <Approver xmlns="707fdbc3-1a20-4f63-bfdc-7a1be2f0cb48">
      <UserInfo>
        <DisplayName/>
        <AccountId xsi:nil="true"/>
        <AccountType/>
      </UserInfo>
    </Approver>
    <Document_x0020_Author xmlns="707fdbc3-1a20-4f63-bfdc-7a1be2f0cb48">
      <UserInfo>
        <DisplayName/>
        <AccountId xsi:nil="true"/>
        <AccountType/>
      </UserInfo>
    </Document_x0020_Author>
    <a34b654bcbef4493987a75a48b21d05e xmlns="707fdbc3-1a20-4f63-bfdc-7a1be2f0cb48">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4f7c1933-ee2f-4fb3-a9ed-2d46a83f0156</TermId>
        </TermInfo>
      </Terms>
    </a34b654bcbef4493987a75a48b21d05e>
    <dcd24c1d0af14decaba324e805cae077 xmlns="707fdbc3-1a20-4f63-bfdc-7a1be2f0cb48">
      <Terms xmlns="http://schemas.microsoft.com/office/infopath/2007/PartnerControls">
        <TermInfo xmlns="http://schemas.microsoft.com/office/infopath/2007/PartnerControls">
          <TermName xmlns="http://schemas.microsoft.com/office/infopath/2007/PartnerControls">Supply Chain</TermName>
          <TermId xmlns="http://schemas.microsoft.com/office/infopath/2007/PartnerControls">6bd2a189-fdd7-4bc9-a718-dcc3773ed77c</TermId>
        </TermInfo>
      </Terms>
    </dcd24c1d0af14decaba324e805cae077>
    <DocVersion xmlns="707fdbc3-1a20-4f63-bfdc-7a1be2f0cb48" xsi:nil="true"/>
    <Review_x0020_Date xmlns="707fdbc3-1a20-4f63-bfdc-7a1be2f0cb48">2021-09-30T23:00:00+00:00</Review_x0020_Date>
    <nc19a1a4b3d74222b3596c5699c8580f xmlns="707fdbc3-1a20-4f63-bfdc-7a1be2f0cb48">
      <Terms xmlns="http://schemas.microsoft.com/office/infopath/2007/PartnerControls"/>
    </nc19a1a4b3d74222b3596c5699c8580f>
    <c7d6783397604b1aa6b55bf84e4d70a3 xmlns="707fdbc3-1a20-4f63-bfdc-7a1be2f0cb48">
      <Terms xmlns="http://schemas.microsoft.com/office/infopath/2007/PartnerControls"/>
    </c7d6783397604b1aa6b55bf84e4d70a3>
    <QFSubmitter xmlns="707fdbc3-1a20-4f63-bfdc-7a1be2f0cb48">
      <UserInfo>
        <DisplayName/>
        <AccountId xsi:nil="true"/>
        <AccountType/>
      </UserInfo>
    </QFSubmitter>
    <QFStatus xmlns="707fdbc3-1a20-4f63-bfdc-7a1be2f0cb48">WaitingApproval</QFStatus>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26749F51-1B0F-41D6-A63D-071429DF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fdbc3-1a20-4f63-bfdc-7a1be2f0c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07fdbc3-1a20-4f63-bfdc-7a1be2f0cb4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Request for Quotation</vt:lpstr>
      <vt:lpstr>Terms &amp; Conditions</vt:lpstr>
      <vt:lpstr>Guidance</vt:lpstr>
      <vt:lpstr>Example</vt:lpstr>
      <vt:lpstr>'Request for Quotation'!Print_Area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Abdelkreem, Maida</cp:lastModifiedBy>
  <cp:revision/>
  <cp:lastPrinted>2024-10-07T09:32:44Z</cp:lastPrinted>
  <dcterms:created xsi:type="dcterms:W3CDTF">2008-12-04T15:04:23Z</dcterms:created>
  <dcterms:modified xsi:type="dcterms:W3CDTF">2025-04-07T09:02:39Z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0x01010094F373A609052147AE85411DFAB490CE009399E30828B61E4483FB4474F9CDB632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